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<sst xmlns="http://schemas.openxmlformats.org/spreadsheetml/2006/main" count="450" uniqueCount="263">
  <si>
    <t>补隆淖镇2021年第一批农机购置补贴公示花名表</t>
  </si>
  <si>
    <t>申请表编号</t>
  </si>
  <si>
    <t>姓名或组织名称</t>
  </si>
  <si>
    <t>乡镇</t>
  </si>
  <si>
    <t>现住址</t>
  </si>
  <si>
    <t>机具编号</t>
  </si>
  <si>
    <t>机具大类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</si>
  <si>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</si>
  <si>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</si>
  <si>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</si>
  <si>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</si>
  <si>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</si>
  <si>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</si>
  <si>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</si>
  <si>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总中央补贴额</t>
  </si>
  <si>
    <t>总补贴额</t>
  </si>
  <si>
    <t>最终销售总价</t>
  </si>
  <si>
    <t>1528230021000016</t>
  </si>
  <si>
    <t>王建军</t>
  </si>
  <si>
    <t>补隆淖镇</t>
  </si>
  <si>
    <t>内蒙古巴彦淖尔市磴口县补隆淖镇友谊村四社11号</t>
  </si>
  <si>
    <t>B1528230021040201000005</t>
  </si>
  <si>
    <t>收获机械</t>
  </si>
  <si>
    <t>自走式玉米收获机</t>
  </si>
  <si>
    <t>4行摘穗剥皮型自走式玉米收获机</t>
  </si>
  <si>
    <t>4YZB-4(PRO1408Y-4)</t>
  </si>
  <si>
    <t>QD00580[3MC0169]</t>
  </si>
  <si>
    <t>久保田农业机械(苏州)有限公司</t>
  </si>
  <si>
    <t>巴彦淖尔市力源农机有限公司</t>
  </si>
  <si>
    <t>1528230021000017</t>
  </si>
  <si>
    <t>高泽民</t>
  </si>
  <si>
    <t>内蒙古巴彦淖尔市磴口县巴镇团结村二社66号</t>
  </si>
  <si>
    <t>B1528230021040201000006</t>
  </si>
  <si>
    <t>QD00598[3MG0008]</t>
  </si>
  <si>
    <t>1528230021000026</t>
  </si>
  <si>
    <t>丁俊飞</t>
  </si>
  <si>
    <t>内蒙古巴彦淖尔市磴口县补隆淖镇坝楞村四社86号</t>
  </si>
  <si>
    <t>B1528230021140101000013</t>
  </si>
  <si>
    <t>动力机械</t>
  </si>
  <si>
    <t>轮式拖拉机</t>
  </si>
  <si>
    <t>60-70马力四轮驱动拖拉机</t>
  </si>
  <si>
    <t>DF604M</t>
  </si>
  <si>
    <t>210000Z00728[C12502042A]</t>
  </si>
  <si>
    <t>常州东风农机集团有限公司</t>
  </si>
  <si>
    <t>五原县金禾工贸有限公司</t>
  </si>
  <si>
    <t>1528230021000033</t>
  </si>
  <si>
    <t>王金锁</t>
  </si>
  <si>
    <t>内蒙古巴彦淖尔市磴口县巴镇坝楞村三社34号</t>
  </si>
  <si>
    <t>B1528230021050102000003</t>
  </si>
  <si>
    <t>收获后处理机械</t>
  </si>
  <si>
    <t>玉米脱粒机</t>
  </si>
  <si>
    <t>生产率30t/h及以上玉米脱粒机</t>
  </si>
  <si>
    <t>5TY-190(Z)</t>
  </si>
  <si>
    <t>2110847[无]</t>
  </si>
  <si>
    <t>龙江景西机械制造有限公司</t>
  </si>
  <si>
    <t>1528230021000034</t>
  </si>
  <si>
    <t>刘金虎</t>
  </si>
  <si>
    <t>内蒙古巴彦淖尔市磴口县巴镇团结村三社53号</t>
  </si>
  <si>
    <t>B1528230021050102000004</t>
  </si>
  <si>
    <t>5TY-190B</t>
  </si>
  <si>
    <t>2110975[无]</t>
  </si>
  <si>
    <t>1528230021000050</t>
  </si>
  <si>
    <t>马建云</t>
  </si>
  <si>
    <t>内蒙古巴彦淖尔市磴口县巴镇团结村五社81号</t>
  </si>
  <si>
    <t>B1528230021050102000008</t>
  </si>
  <si>
    <t>2111240[无]</t>
  </si>
  <si>
    <t>1528230021000058</t>
  </si>
  <si>
    <t>赵俊丰</t>
  </si>
  <si>
    <t>内蒙古巴彦淖尔市磴口县巴镇团结村七社35号</t>
  </si>
  <si>
    <t>B1528230021140101000031</t>
  </si>
  <si>
    <t>50-60马力四轮驱动拖拉机</t>
  </si>
  <si>
    <t>DF504M</t>
  </si>
  <si>
    <t>200000Z08977[C02700343A]</t>
  </si>
  <si>
    <t>1528230021000079</t>
  </si>
  <si>
    <t>贺永军</t>
  </si>
  <si>
    <t>内蒙古巴彦淖尔市磴口县巴镇团结村五社32号</t>
  </si>
  <si>
    <t>B1528230021140101000050</t>
  </si>
  <si>
    <t>200马力及以上四轮驱动拖拉机</t>
  </si>
  <si>
    <t>RG2104-1</t>
  </si>
  <si>
    <t>05D211577M3G0208H[6P20J058124]</t>
  </si>
  <si>
    <t>中联农业机械股份有限公司</t>
  </si>
  <si>
    <t>磴口县顺发农牧业机械有限公司(经销商)</t>
  </si>
  <si>
    <t>1528230021000138</t>
  </si>
  <si>
    <t>艾永胜</t>
  </si>
  <si>
    <t>内蒙古巴彦淖尔市磴口县巴镇河壕村四社22号</t>
  </si>
  <si>
    <t>B1528230021140101000083</t>
  </si>
  <si>
    <t>泰山-504A</t>
  </si>
  <si>
    <t>02L210573L3E72010[B0469502]</t>
  </si>
  <si>
    <t>泰安泰山国泰拖拉机制造有限公司</t>
  </si>
  <si>
    <t>大城县金野农机销售有限公司磴口分公司</t>
  </si>
  <si>
    <t>1528230021000268</t>
  </si>
  <si>
    <t>马超</t>
  </si>
  <si>
    <t>内蒙古巴彦淖尔市磴口县补隆</t>
  </si>
  <si>
    <t>B1528230021140101000181</t>
  </si>
  <si>
    <t>02L210573M3D12212[BG01350854]</t>
  </si>
  <si>
    <t>1528230021000315</t>
  </si>
  <si>
    <t>王军</t>
  </si>
  <si>
    <t>古巴彦淖尔市磴口县巴镇河壕村二社42号</t>
  </si>
  <si>
    <t>B1528230021140101000219</t>
  </si>
  <si>
    <t>02L21057XM3D12207[BG01350837]</t>
  </si>
  <si>
    <t>1528230021000508</t>
  </si>
  <si>
    <t>B1528230021140101000315</t>
  </si>
  <si>
    <t>DF504G3</t>
  </si>
  <si>
    <t>200000W03497[C03204306A]</t>
  </si>
  <si>
    <t>磴口县立华富农机有限公司</t>
  </si>
  <si>
    <t>1528230021000511</t>
  </si>
  <si>
    <t>张红喜</t>
  </si>
  <si>
    <t>内蒙古巴彦淖尔市磴口县巴镇坝楞村三社73号</t>
  </si>
  <si>
    <t>B1528230021140101000318</t>
  </si>
  <si>
    <t>05D211578M3G0201H[6P20J058634]</t>
  </si>
  <si>
    <t>1528230021000531</t>
  </si>
  <si>
    <t>丁红卫</t>
  </si>
  <si>
    <t>内蒙古巴彦淖尔市磴口县补隆淖镇坝楞村四社17号</t>
  </si>
  <si>
    <t>B1528230021140101000332</t>
  </si>
  <si>
    <t>2100ZLZ04035[C12505303A]</t>
  </si>
  <si>
    <t>1528230021000532</t>
  </si>
  <si>
    <t>马亮</t>
  </si>
  <si>
    <t>内蒙古巴彦淖尔市磴口县补隆淖镇团结村二社97号</t>
  </si>
  <si>
    <t>B1528230021040201000022</t>
  </si>
  <si>
    <t>5行及以上摘穗剥皮型自走式玉米收获机</t>
  </si>
  <si>
    <t>4YZB-8BS</t>
  </si>
  <si>
    <t>421124A0441[6P21C021782]</t>
  </si>
  <si>
    <t>新疆牧神机械有限责任公司</t>
  </si>
  <si>
    <t>巴彦淖尔市灵达农机有限公司</t>
  </si>
  <si>
    <t>1528230021000545</t>
  </si>
  <si>
    <t>王振义</t>
  </si>
  <si>
    <t>内蒙古巴彦淖尔市磴口县巴镇坝楞村三社35号</t>
  </si>
  <si>
    <t>B1528230021140101000343</t>
  </si>
  <si>
    <t>140-160马力四轮驱动拖拉机</t>
  </si>
  <si>
    <t>JD1404-A</t>
  </si>
  <si>
    <t>1YR1404CJLP516200[UG6068L015544]</t>
  </si>
  <si>
    <t>约翰迪尔(天津)有限公司</t>
  </si>
  <si>
    <t>内蒙古如浩农机有限公司</t>
  </si>
  <si>
    <t>1528230021000559</t>
  </si>
  <si>
    <t>高俊飞</t>
  </si>
  <si>
    <t>内蒙古巴彦淖尔市磴口县巴镇团结村二社43号</t>
  </si>
  <si>
    <t>B1528230021150213000011</t>
  </si>
  <si>
    <t>其他机械</t>
  </si>
  <si>
    <t>农业用北斗终端及辅助驾驶系统（含渔船用）</t>
  </si>
  <si>
    <t>农业用北斗终端</t>
  </si>
  <si>
    <t>AF302BD-2.5RD</t>
  </si>
  <si>
    <t>LSAF30221031196[无]</t>
  </si>
  <si>
    <t>上海联适导航技术股份有限公司</t>
  </si>
  <si>
    <t>磴口县恒远农机有限公司</t>
  </si>
  <si>
    <t>1528230021000603</t>
  </si>
  <si>
    <t>杨连真</t>
  </si>
  <si>
    <t>内蒙古巴彦淖尔市磴口县补隆淖镇友谊村二社51号</t>
  </si>
  <si>
    <t>B1528230021040201000031</t>
  </si>
  <si>
    <t>4YZP-4A1</t>
  </si>
  <si>
    <t>M2452S0409055[A5Y3YAM00152]</t>
  </si>
  <si>
    <t>山东巨明机械有限公司</t>
  </si>
  <si>
    <t>巴彦淖尔市福满峰农机有限责任公司</t>
  </si>
  <si>
    <t>1528230021000606</t>
  </si>
  <si>
    <t>陈树先</t>
  </si>
  <si>
    <t>内蒙古巴彦淖尔市磴口县补隆淖镇友谊村七社115号</t>
  </si>
  <si>
    <t>B1528230021040201000033</t>
  </si>
  <si>
    <t>4YZB-8B</t>
  </si>
  <si>
    <t>421024A0390[6P21D023652]</t>
  </si>
  <si>
    <t>1528230021000624</t>
  </si>
  <si>
    <t>高来宝</t>
  </si>
  <si>
    <t>内蒙古巴彦淖尔市磴口县巴镇团结村三社63号</t>
  </si>
  <si>
    <t>B1528230021020106000029</t>
  </si>
  <si>
    <t>种植施肥机械</t>
  </si>
  <si>
    <t>铺膜播种机</t>
  </si>
  <si>
    <t>2-3行精量排种器铺膜播种机</t>
  </si>
  <si>
    <t>2BPDQ-2</t>
  </si>
  <si>
    <t>CS2021456[无]</t>
  </si>
  <si>
    <t>杭锦后旗长盛机械有限公司</t>
  </si>
  <si>
    <t>巴彦淖尔市富益农机有限公司</t>
  </si>
  <si>
    <t>1528230021000625</t>
  </si>
  <si>
    <t>徐军</t>
  </si>
  <si>
    <t>内蒙古巴彦淖尔市磴口县补隆淖镇团结村二社75号</t>
  </si>
  <si>
    <t>B1528230021020106000030</t>
  </si>
  <si>
    <t>CS2021455[无]</t>
  </si>
  <si>
    <t>1528230021000629</t>
  </si>
  <si>
    <t>李占年</t>
  </si>
  <si>
    <t>内蒙古巴彦淖尔市磴口县巴镇河壕村四社32号</t>
  </si>
  <si>
    <t>B1528230021010103000074</t>
  </si>
  <si>
    <t>耕整地机械</t>
  </si>
  <si>
    <t>旋耕机</t>
  </si>
  <si>
    <t>单轴1.5-2m旋耕机</t>
  </si>
  <si>
    <t>1GQN-160</t>
  </si>
  <si>
    <t>WL20202526[无]</t>
  </si>
  <si>
    <t>潍坊潍林农业装备有限公司</t>
  </si>
  <si>
    <t>1528230021000638</t>
  </si>
  <si>
    <t>王俊良</t>
  </si>
  <si>
    <t>内蒙古巴彦淖尔市磴口县补隆淖镇河壕村三社54号</t>
  </si>
  <si>
    <t>B1528230021010103000076</t>
  </si>
  <si>
    <t>WL20202523[无]</t>
  </si>
  <si>
    <t>1528230021000649</t>
  </si>
  <si>
    <t>B1528230021010103000081</t>
  </si>
  <si>
    <t>双轴2.5m及以上旋耕机</t>
  </si>
  <si>
    <t>1GKNM-250</t>
  </si>
  <si>
    <t>GY48819[无]</t>
  </si>
  <si>
    <t>河北耕耘农业机械制造有限公司</t>
  </si>
  <si>
    <t>磴口县巴镇诚泰农牧机械销售中心</t>
  </si>
  <si>
    <t>1528230021000674</t>
  </si>
  <si>
    <t>王振国</t>
  </si>
  <si>
    <t>内蒙古巴彦淖尔市磴口县巴镇友谊村六社26号</t>
  </si>
  <si>
    <t>B1528230021020106000054</t>
  </si>
  <si>
    <t>4-5行精量排种器铺膜播种机</t>
  </si>
  <si>
    <t>2BPDQ-4</t>
  </si>
  <si>
    <t>CS2040552[无]</t>
  </si>
  <si>
    <t>1528230021000678</t>
  </si>
  <si>
    <t>王学文</t>
  </si>
  <si>
    <t>内蒙古巴彦淖尔市磴口县巴镇河壕村五社8号</t>
  </si>
  <si>
    <t>B1528230021020106000057</t>
  </si>
  <si>
    <t>CS2021707[无]</t>
  </si>
  <si>
    <t>1528230021000683</t>
  </si>
  <si>
    <t>张柱平</t>
  </si>
  <si>
    <t>古巴彦淖尔市磴口县巴镇团结村一社68号</t>
  </si>
  <si>
    <t>B1528230021010103000086</t>
  </si>
  <si>
    <t>WL20202464[无]</t>
  </si>
  <si>
    <t>1528230021000707</t>
  </si>
  <si>
    <t>张福贵</t>
  </si>
  <si>
    <t>内蒙古巴彦淖尔市磴口县巴镇团结村五社21号</t>
  </si>
  <si>
    <t>B1528230021020106000070</t>
  </si>
  <si>
    <t>CS2021708[无]</t>
  </si>
  <si>
    <t>1528230021000728</t>
  </si>
  <si>
    <t>B1528230021140101000398</t>
  </si>
  <si>
    <t>CFC504-A</t>
  </si>
  <si>
    <t>F18529[19025143]</t>
  </si>
  <si>
    <t>江苏常发农业装备股份有限公司</t>
  </si>
  <si>
    <t>1528230021000750</t>
  </si>
  <si>
    <t>杨学军</t>
  </si>
  <si>
    <t>内蒙古巴彦淖尔市磴口县补隆淖镇团结村五社96号</t>
  </si>
  <si>
    <t>B1528230021020106000099</t>
  </si>
  <si>
    <t>2BQP-4</t>
  </si>
  <si>
    <t>4DB21222[无]</t>
  </si>
  <si>
    <t>内蒙古大博金田机械有限公司</t>
  </si>
  <si>
    <t>1528230021000775</t>
  </si>
  <si>
    <t>刘利平</t>
  </si>
  <si>
    <t>内蒙古巴彦淖尔市磴口县巴镇夹道村一社72号</t>
  </si>
  <si>
    <t>B1528230021140101000401</t>
  </si>
  <si>
    <t>70-80马力四轮驱动拖拉机</t>
  </si>
  <si>
    <t>CFC704B</t>
  </si>
  <si>
    <t>K01846[21000195]</t>
  </si>
  <si>
    <t>1528230021000837</t>
  </si>
  <si>
    <t>B1528230021020106000169</t>
  </si>
  <si>
    <t>2BPDQ-4A</t>
  </si>
  <si>
    <t>CS21040070[无]</t>
  </si>
  <si>
    <t>1528230021000843</t>
  </si>
  <si>
    <t>B1528230021020106000175</t>
  </si>
  <si>
    <t>4DB21303[无]</t>
  </si>
  <si>
    <t>1528230021000867</t>
  </si>
  <si>
    <t>马玉成</t>
  </si>
  <si>
    <t>内蒙古巴彦淖尔市磴口县巴镇团结村五社57号</t>
  </si>
  <si>
    <t>B1528230021140101000412</t>
  </si>
  <si>
    <t>M504-E</t>
  </si>
  <si>
    <t>63321TE73M3503613[L780308266B]</t>
  </si>
  <si>
    <t>潍柴雷沃重工股份有限公司(原:雷沃重工股份有限公司)</t>
  </si>
  <si>
    <t>1528230021000869</t>
  </si>
  <si>
    <t>白波</t>
  </si>
  <si>
    <t>内蒙古巴彦淖尔市磴口县巴镇友谊村四社65号</t>
  </si>
  <si>
    <t>B1528230021020106000189</t>
  </si>
  <si>
    <t>2BQP-2</t>
  </si>
  <si>
    <t>DB210926[无]</t>
  </si>
  <si>
    <t>1528230021000870</t>
  </si>
  <si>
    <t>王振帅</t>
  </si>
  <si>
    <t>内蒙古巴彦淖尔市磴口县巴镇团结村六社25号</t>
  </si>
  <si>
    <t>B1528230021140101000414</t>
  </si>
  <si>
    <t>63321TE76M3503623[L780308288B]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</si>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</sst>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A37" workbookViewId="0">
      <selection activeCell="A1" sqref="A1:P2"/>
    </sheetView>
  </sheetViews>
  <sheetFormatPr defaultColWidth="9" defaultRowHeight="13.5"/>
  <cols>
    <col min="3" max="3" width="4.5" customWidth="1"/>
    <col min="4" max="4" width="10.75" style="1" customWidth="1"/>
    <col min="5" max="5" width="12" customWidth="1"/>
    <col min="7" max="7" width="7.125" customWidth="1"/>
    <col min="10" max="10" width="11.375" customWidth="1"/>
    <col min="12" max="12" width="10.5" customWidth="1"/>
    <col min="13" max="13" width="4" customWidth="1"/>
    <col min="14" max="14" width="8.375" customWidth="1"/>
    <col min="15" max="15" width="7.625" customWidth="1"/>
    <col min="16" max="16" width="8.75" customWidth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42" customHeight="1" spans="1:16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="1" customFormat="1" ht="49" customHeight="1" spans="1:1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28</v>
      </c>
      <c r="M4" s="3">
        <v>1</v>
      </c>
      <c r="N4" s="6">
        <v>52200</v>
      </c>
      <c r="O4" s="6">
        <v>52200</v>
      </c>
      <c r="P4" s="6">
        <v>307200</v>
      </c>
    </row>
    <row r="5" s="1" customFormat="1" ht="49" customHeight="1" spans="1:16">
      <c r="A5" s="3" t="s">
        <v>29</v>
      </c>
      <c r="B5" s="3" t="s">
        <v>30</v>
      </c>
      <c r="C5" s="3" t="s">
        <v>19</v>
      </c>
      <c r="D5" s="3" t="s">
        <v>31</v>
      </c>
      <c r="E5" s="3" t="s">
        <v>32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33</v>
      </c>
      <c r="K5" s="3" t="s">
        <v>27</v>
      </c>
      <c r="L5" s="3" t="s">
        <v>28</v>
      </c>
      <c r="M5" s="3">
        <v>1</v>
      </c>
      <c r="N5" s="6">
        <v>52200</v>
      </c>
      <c r="O5" s="6">
        <v>52200</v>
      </c>
      <c r="P5" s="6">
        <v>307200</v>
      </c>
    </row>
    <row r="6" s="1" customFormat="1" ht="49" customHeight="1" spans="1:16">
      <c r="A6" s="3" t="s">
        <v>34</v>
      </c>
      <c r="B6" s="3" t="s">
        <v>35</v>
      </c>
      <c r="C6" s="3" t="s">
        <v>19</v>
      </c>
      <c r="D6" s="3" t="s">
        <v>36</v>
      </c>
      <c r="E6" s="3" t="s">
        <v>37</v>
      </c>
      <c r="F6" s="3" t="s">
        <v>38</v>
      </c>
      <c r="G6" s="3" t="s">
        <v>39</v>
      </c>
      <c r="H6" s="3" t="s">
        <v>40</v>
      </c>
      <c r="I6" s="3" t="s">
        <v>41</v>
      </c>
      <c r="J6" s="3" t="s">
        <v>42</v>
      </c>
      <c r="K6" s="3" t="s">
        <v>43</v>
      </c>
      <c r="L6" s="3" t="s">
        <v>44</v>
      </c>
      <c r="M6" s="3">
        <v>1</v>
      </c>
      <c r="N6" s="6">
        <v>12000</v>
      </c>
      <c r="O6" s="6">
        <v>12000</v>
      </c>
      <c r="P6" s="6">
        <v>56000</v>
      </c>
    </row>
    <row r="7" s="1" customFormat="1" ht="49" customHeight="1" spans="1:16">
      <c r="A7" s="3" t="s">
        <v>45</v>
      </c>
      <c r="B7" s="3" t="s">
        <v>46</v>
      </c>
      <c r="C7" s="3" t="s">
        <v>19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28</v>
      </c>
      <c r="M7" s="3">
        <v>1</v>
      </c>
      <c r="N7" s="6">
        <v>7000</v>
      </c>
      <c r="O7" s="6">
        <v>7000</v>
      </c>
      <c r="P7" s="6">
        <v>90000</v>
      </c>
    </row>
    <row r="8" s="1" customFormat="1" ht="49" customHeight="1" spans="1:16">
      <c r="A8" s="3" t="s">
        <v>55</v>
      </c>
      <c r="B8" s="3" t="s">
        <v>56</v>
      </c>
      <c r="C8" s="3" t="s">
        <v>19</v>
      </c>
      <c r="D8" s="3" t="s">
        <v>57</v>
      </c>
      <c r="E8" s="3" t="s">
        <v>58</v>
      </c>
      <c r="F8" s="3" t="s">
        <v>49</v>
      </c>
      <c r="G8" s="3" t="s">
        <v>50</v>
      </c>
      <c r="H8" s="3" t="s">
        <v>51</v>
      </c>
      <c r="I8" s="3" t="s">
        <v>59</v>
      </c>
      <c r="J8" s="3" t="s">
        <v>60</v>
      </c>
      <c r="K8" s="3" t="s">
        <v>54</v>
      </c>
      <c r="L8" s="3" t="s">
        <v>28</v>
      </c>
      <c r="M8" s="3">
        <v>1</v>
      </c>
      <c r="N8" s="6">
        <v>7000</v>
      </c>
      <c r="O8" s="6">
        <v>7000</v>
      </c>
      <c r="P8" s="6">
        <v>94500</v>
      </c>
    </row>
    <row r="9" s="1" customFormat="1" ht="49" customHeight="1" spans="1:16">
      <c r="A9" s="3" t="s">
        <v>61</v>
      </c>
      <c r="B9" s="3" t="s">
        <v>62</v>
      </c>
      <c r="C9" s="3" t="s">
        <v>19</v>
      </c>
      <c r="D9" s="3" t="s">
        <v>63</v>
      </c>
      <c r="E9" s="3" t="s">
        <v>64</v>
      </c>
      <c r="F9" s="3" t="s">
        <v>49</v>
      </c>
      <c r="G9" s="3" t="s">
        <v>50</v>
      </c>
      <c r="H9" s="3" t="s">
        <v>51</v>
      </c>
      <c r="I9" s="3" t="s">
        <v>59</v>
      </c>
      <c r="J9" s="3" t="s">
        <v>65</v>
      </c>
      <c r="K9" s="3" t="s">
        <v>54</v>
      </c>
      <c r="L9" s="3" t="s">
        <v>28</v>
      </c>
      <c r="M9" s="3">
        <v>1</v>
      </c>
      <c r="N9" s="6">
        <v>7000</v>
      </c>
      <c r="O9" s="6">
        <v>7000</v>
      </c>
      <c r="P9" s="6">
        <v>93000</v>
      </c>
    </row>
    <row r="10" s="1" customFormat="1" ht="49" customHeight="1" spans="1:16">
      <c r="A10" s="3" t="s">
        <v>66</v>
      </c>
      <c r="B10" s="3" t="s">
        <v>67</v>
      </c>
      <c r="C10" s="3" t="s">
        <v>19</v>
      </c>
      <c r="D10" s="3" t="s">
        <v>68</v>
      </c>
      <c r="E10" s="3" t="s">
        <v>69</v>
      </c>
      <c r="F10" s="3" t="s">
        <v>38</v>
      </c>
      <c r="G10" s="3" t="s">
        <v>39</v>
      </c>
      <c r="H10" s="3" t="s">
        <v>70</v>
      </c>
      <c r="I10" s="3" t="s">
        <v>71</v>
      </c>
      <c r="J10" s="3" t="s">
        <v>72</v>
      </c>
      <c r="K10" s="3" t="s">
        <v>43</v>
      </c>
      <c r="L10" s="3" t="s">
        <v>44</v>
      </c>
      <c r="M10" s="3">
        <v>1</v>
      </c>
      <c r="N10" s="6">
        <v>10000</v>
      </c>
      <c r="O10" s="6">
        <v>10000</v>
      </c>
      <c r="P10" s="6">
        <v>59400</v>
      </c>
    </row>
    <row r="11" s="1" customFormat="1" ht="49" customHeight="1" spans="1:16">
      <c r="A11" s="3" t="s">
        <v>73</v>
      </c>
      <c r="B11" s="3" t="s">
        <v>74</v>
      </c>
      <c r="C11" s="3" t="s">
        <v>19</v>
      </c>
      <c r="D11" s="3" t="s">
        <v>75</v>
      </c>
      <c r="E11" s="3" t="s">
        <v>76</v>
      </c>
      <c r="F11" s="3" t="s">
        <v>38</v>
      </c>
      <c r="G11" s="3" t="s">
        <v>39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>
        <v>1</v>
      </c>
      <c r="N11" s="6">
        <v>63200</v>
      </c>
      <c r="O11" s="6">
        <v>63200</v>
      </c>
      <c r="P11" s="6">
        <v>247000</v>
      </c>
    </row>
    <row r="12" s="1" customFormat="1" ht="49" customHeight="1" spans="1:16">
      <c r="A12" s="3" t="s">
        <v>82</v>
      </c>
      <c r="B12" s="3" t="s">
        <v>83</v>
      </c>
      <c r="C12" s="3" t="s">
        <v>19</v>
      </c>
      <c r="D12" s="3" t="s">
        <v>84</v>
      </c>
      <c r="E12" s="3" t="s">
        <v>85</v>
      </c>
      <c r="F12" s="3" t="s">
        <v>38</v>
      </c>
      <c r="G12" s="3" t="s">
        <v>39</v>
      </c>
      <c r="H12" s="3" t="s">
        <v>70</v>
      </c>
      <c r="I12" s="3" t="s">
        <v>86</v>
      </c>
      <c r="J12" s="3" t="s">
        <v>87</v>
      </c>
      <c r="K12" s="3" t="s">
        <v>88</v>
      </c>
      <c r="L12" s="3" t="s">
        <v>89</v>
      </c>
      <c r="M12" s="3">
        <v>1</v>
      </c>
      <c r="N12" s="6">
        <v>10000</v>
      </c>
      <c r="O12" s="6">
        <v>10000</v>
      </c>
      <c r="P12" s="6">
        <v>42000</v>
      </c>
    </row>
    <row r="13" s="1" customFormat="1" ht="49" customHeight="1" spans="1:16">
      <c r="A13" s="3" t="s">
        <v>90</v>
      </c>
      <c r="B13" s="3" t="s">
        <v>91</v>
      </c>
      <c r="C13" s="3" t="s">
        <v>19</v>
      </c>
      <c r="D13" s="3" t="s">
        <v>92</v>
      </c>
      <c r="E13" s="3" t="s">
        <v>93</v>
      </c>
      <c r="F13" s="3" t="s">
        <v>38</v>
      </c>
      <c r="G13" s="3" t="s">
        <v>39</v>
      </c>
      <c r="H13" s="3" t="s">
        <v>70</v>
      </c>
      <c r="I13" s="3" t="s">
        <v>86</v>
      </c>
      <c r="J13" s="3" t="s">
        <v>94</v>
      </c>
      <c r="K13" s="3" t="s">
        <v>88</v>
      </c>
      <c r="L13" s="3" t="s">
        <v>89</v>
      </c>
      <c r="M13" s="3">
        <v>1</v>
      </c>
      <c r="N13" s="6">
        <v>10000</v>
      </c>
      <c r="O13" s="6">
        <v>10000</v>
      </c>
      <c r="P13" s="6">
        <v>41000</v>
      </c>
    </row>
    <row r="14" s="1" customFormat="1" ht="49" customHeight="1" spans="1:16">
      <c r="A14" s="3" t="s">
        <v>95</v>
      </c>
      <c r="B14" s="3" t="s">
        <v>96</v>
      </c>
      <c r="C14" s="3" t="s">
        <v>19</v>
      </c>
      <c r="D14" s="3" t="s">
        <v>97</v>
      </c>
      <c r="E14" s="3" t="s">
        <v>98</v>
      </c>
      <c r="F14" s="3" t="s">
        <v>38</v>
      </c>
      <c r="G14" s="3" t="s">
        <v>39</v>
      </c>
      <c r="H14" s="3" t="s">
        <v>70</v>
      </c>
      <c r="I14" s="3" t="s">
        <v>86</v>
      </c>
      <c r="J14" s="3" t="s">
        <v>99</v>
      </c>
      <c r="K14" s="3" t="s">
        <v>88</v>
      </c>
      <c r="L14" s="3" t="s">
        <v>89</v>
      </c>
      <c r="M14" s="3">
        <v>1</v>
      </c>
      <c r="N14" s="6">
        <v>10000</v>
      </c>
      <c r="O14" s="6">
        <v>10000</v>
      </c>
      <c r="P14" s="6">
        <v>39000</v>
      </c>
    </row>
    <row r="15" s="1" customFormat="1" ht="49" customHeight="1" spans="1:16">
      <c r="A15" s="3" t="s">
        <v>100</v>
      </c>
      <c r="B15" s="3" t="s">
        <v>96</v>
      </c>
      <c r="C15" s="3" t="s">
        <v>19</v>
      </c>
      <c r="D15" s="3" t="s">
        <v>97</v>
      </c>
      <c r="E15" s="3" t="s">
        <v>101</v>
      </c>
      <c r="F15" s="3" t="s">
        <v>38</v>
      </c>
      <c r="G15" s="3" t="s">
        <v>39</v>
      </c>
      <c r="H15" s="3" t="s">
        <v>70</v>
      </c>
      <c r="I15" s="3" t="s">
        <v>102</v>
      </c>
      <c r="J15" s="3" t="s">
        <v>103</v>
      </c>
      <c r="K15" s="3" t="s">
        <v>43</v>
      </c>
      <c r="L15" s="3" t="s">
        <v>104</v>
      </c>
      <c r="M15" s="3">
        <v>1</v>
      </c>
      <c r="N15" s="6">
        <v>10000</v>
      </c>
      <c r="O15" s="6">
        <v>10000</v>
      </c>
      <c r="P15" s="6">
        <v>58900</v>
      </c>
    </row>
    <row r="16" s="1" customFormat="1" ht="49" customHeight="1" spans="1:16">
      <c r="A16" s="3" t="s">
        <v>105</v>
      </c>
      <c r="B16" s="3" t="s">
        <v>106</v>
      </c>
      <c r="C16" s="3" t="s">
        <v>19</v>
      </c>
      <c r="D16" s="3" t="s">
        <v>107</v>
      </c>
      <c r="E16" s="3" t="s">
        <v>108</v>
      </c>
      <c r="F16" s="3" t="s">
        <v>38</v>
      </c>
      <c r="G16" s="3" t="s">
        <v>39</v>
      </c>
      <c r="H16" s="3" t="s">
        <v>77</v>
      </c>
      <c r="I16" s="3" t="s">
        <v>78</v>
      </c>
      <c r="J16" s="3" t="s">
        <v>109</v>
      </c>
      <c r="K16" s="3" t="s">
        <v>80</v>
      </c>
      <c r="L16" s="3" t="s">
        <v>81</v>
      </c>
      <c r="M16" s="3">
        <v>1</v>
      </c>
      <c r="N16" s="6">
        <v>63200</v>
      </c>
      <c r="O16" s="6">
        <v>63200</v>
      </c>
      <c r="P16" s="6">
        <v>247000</v>
      </c>
    </row>
    <row r="17" s="1" customFormat="1" ht="49" customHeight="1" spans="1:16">
      <c r="A17" s="3" t="s">
        <v>110</v>
      </c>
      <c r="B17" s="3" t="s">
        <v>111</v>
      </c>
      <c r="C17" s="3" t="s">
        <v>19</v>
      </c>
      <c r="D17" s="3" t="s">
        <v>112</v>
      </c>
      <c r="E17" s="3" t="s">
        <v>113</v>
      </c>
      <c r="F17" s="3" t="s">
        <v>38</v>
      </c>
      <c r="G17" s="3" t="s">
        <v>39</v>
      </c>
      <c r="H17" s="3" t="s">
        <v>70</v>
      </c>
      <c r="I17" s="3" t="s">
        <v>71</v>
      </c>
      <c r="J17" s="3" t="s">
        <v>114</v>
      </c>
      <c r="K17" s="3" t="s">
        <v>43</v>
      </c>
      <c r="L17" s="3" t="s">
        <v>104</v>
      </c>
      <c r="M17" s="3">
        <v>1</v>
      </c>
      <c r="N17" s="6">
        <v>10000</v>
      </c>
      <c r="O17" s="6">
        <v>10000</v>
      </c>
      <c r="P17" s="6">
        <v>51900</v>
      </c>
    </row>
    <row r="18" s="1" customFormat="1" ht="49" customHeight="1" spans="1:16">
      <c r="A18" s="3" t="s">
        <v>115</v>
      </c>
      <c r="B18" s="3" t="s">
        <v>116</v>
      </c>
      <c r="C18" s="3" t="s">
        <v>19</v>
      </c>
      <c r="D18" s="3" t="s">
        <v>117</v>
      </c>
      <c r="E18" s="3" t="s">
        <v>118</v>
      </c>
      <c r="F18" s="3" t="s">
        <v>22</v>
      </c>
      <c r="G18" s="3" t="s">
        <v>23</v>
      </c>
      <c r="H18" s="3" t="s">
        <v>119</v>
      </c>
      <c r="I18" s="3" t="s">
        <v>120</v>
      </c>
      <c r="J18" s="3" t="s">
        <v>121</v>
      </c>
      <c r="K18" s="3" t="s">
        <v>122</v>
      </c>
      <c r="L18" s="3" t="s">
        <v>123</v>
      </c>
      <c r="M18" s="3">
        <v>1</v>
      </c>
      <c r="N18" s="6">
        <v>67600</v>
      </c>
      <c r="O18" s="6">
        <v>67600</v>
      </c>
      <c r="P18" s="6">
        <v>376400</v>
      </c>
    </row>
    <row r="19" s="1" customFormat="1" ht="49" customHeight="1" spans="1:16">
      <c r="A19" s="3" t="s">
        <v>124</v>
      </c>
      <c r="B19" s="3" t="s">
        <v>125</v>
      </c>
      <c r="C19" s="3" t="s">
        <v>19</v>
      </c>
      <c r="D19" s="3" t="s">
        <v>126</v>
      </c>
      <c r="E19" s="3" t="s">
        <v>127</v>
      </c>
      <c r="F19" s="3" t="s">
        <v>38</v>
      </c>
      <c r="G19" s="3" t="s">
        <v>39</v>
      </c>
      <c r="H19" s="3" t="s">
        <v>128</v>
      </c>
      <c r="I19" s="3" t="s">
        <v>129</v>
      </c>
      <c r="J19" s="3" t="s">
        <v>130</v>
      </c>
      <c r="K19" s="3" t="s">
        <v>131</v>
      </c>
      <c r="L19" s="3" t="s">
        <v>132</v>
      </c>
      <c r="M19" s="3">
        <v>1</v>
      </c>
      <c r="N19" s="6">
        <v>38800</v>
      </c>
      <c r="O19" s="6">
        <v>38800</v>
      </c>
      <c r="P19" s="6">
        <v>330000</v>
      </c>
    </row>
    <row r="20" s="1" customFormat="1" ht="49" customHeight="1" spans="1:16">
      <c r="A20" s="3" t="s">
        <v>133</v>
      </c>
      <c r="B20" s="3" t="s">
        <v>134</v>
      </c>
      <c r="C20" s="3" t="s">
        <v>19</v>
      </c>
      <c r="D20" s="3" t="s">
        <v>135</v>
      </c>
      <c r="E20" s="3" t="s">
        <v>136</v>
      </c>
      <c r="F20" s="3" t="s">
        <v>137</v>
      </c>
      <c r="G20" s="3" t="s">
        <v>138</v>
      </c>
      <c r="H20" s="3" t="s">
        <v>139</v>
      </c>
      <c r="I20" s="3" t="s">
        <v>140</v>
      </c>
      <c r="J20" s="3" t="s">
        <v>141</v>
      </c>
      <c r="K20" s="3" t="s">
        <v>142</v>
      </c>
      <c r="L20" s="3" t="s">
        <v>143</v>
      </c>
      <c r="M20" s="3">
        <v>1</v>
      </c>
      <c r="N20" s="6">
        <v>6000</v>
      </c>
      <c r="O20" s="6">
        <v>6000</v>
      </c>
      <c r="P20" s="6">
        <v>27200</v>
      </c>
    </row>
    <row r="21" s="1" customFormat="1" ht="49" customHeight="1" spans="1:16">
      <c r="A21" s="3" t="s">
        <v>144</v>
      </c>
      <c r="B21" s="3" t="s">
        <v>145</v>
      </c>
      <c r="C21" s="3" t="s">
        <v>19</v>
      </c>
      <c r="D21" s="3" t="s">
        <v>146</v>
      </c>
      <c r="E21" s="3" t="s">
        <v>147</v>
      </c>
      <c r="F21" s="3" t="s">
        <v>22</v>
      </c>
      <c r="G21" s="3" t="s">
        <v>23</v>
      </c>
      <c r="H21" s="3" t="s">
        <v>24</v>
      </c>
      <c r="I21" s="3" t="s">
        <v>148</v>
      </c>
      <c r="J21" s="3" t="s">
        <v>149</v>
      </c>
      <c r="K21" s="3" t="s">
        <v>150</v>
      </c>
      <c r="L21" s="3" t="s">
        <v>151</v>
      </c>
      <c r="M21" s="3">
        <v>1</v>
      </c>
      <c r="N21" s="6">
        <v>52200</v>
      </c>
      <c r="O21" s="6">
        <v>52200</v>
      </c>
      <c r="P21" s="6">
        <v>221800</v>
      </c>
    </row>
    <row r="22" s="1" customFormat="1" ht="49" customHeight="1" spans="1:16">
      <c r="A22" s="3" t="s">
        <v>152</v>
      </c>
      <c r="B22" s="3" t="s">
        <v>153</v>
      </c>
      <c r="C22" s="3" t="s">
        <v>19</v>
      </c>
      <c r="D22" s="3" t="s">
        <v>154</v>
      </c>
      <c r="E22" s="3" t="s">
        <v>155</v>
      </c>
      <c r="F22" s="3" t="s">
        <v>22</v>
      </c>
      <c r="G22" s="3" t="s">
        <v>23</v>
      </c>
      <c r="H22" s="3" t="s">
        <v>119</v>
      </c>
      <c r="I22" s="3" t="s">
        <v>156</v>
      </c>
      <c r="J22" s="3" t="s">
        <v>157</v>
      </c>
      <c r="K22" s="3" t="s">
        <v>122</v>
      </c>
      <c r="L22" s="3" t="s">
        <v>123</v>
      </c>
      <c r="M22" s="3">
        <v>1</v>
      </c>
      <c r="N22" s="6">
        <v>67600</v>
      </c>
      <c r="O22" s="6">
        <v>67600</v>
      </c>
      <c r="P22" s="6">
        <v>324400</v>
      </c>
    </row>
    <row r="23" s="1" customFormat="1" ht="49" customHeight="1" spans="1:16">
      <c r="A23" s="3" t="s">
        <v>158</v>
      </c>
      <c r="B23" s="3" t="s">
        <v>159</v>
      </c>
      <c r="C23" s="3" t="s">
        <v>19</v>
      </c>
      <c r="D23" s="3" t="s">
        <v>160</v>
      </c>
      <c r="E23" s="3" t="s">
        <v>161</v>
      </c>
      <c r="F23" s="3" t="s">
        <v>162</v>
      </c>
      <c r="G23" s="3" t="s">
        <v>163</v>
      </c>
      <c r="H23" s="3" t="s">
        <v>164</v>
      </c>
      <c r="I23" s="3" t="s">
        <v>165</v>
      </c>
      <c r="J23" s="3" t="s">
        <v>166</v>
      </c>
      <c r="K23" s="3" t="s">
        <v>167</v>
      </c>
      <c r="L23" s="3" t="s">
        <v>168</v>
      </c>
      <c r="M23" s="3">
        <v>1</v>
      </c>
      <c r="N23" s="6">
        <v>1300</v>
      </c>
      <c r="O23" s="6">
        <v>1300</v>
      </c>
      <c r="P23" s="6">
        <v>5400</v>
      </c>
    </row>
    <row r="24" s="1" customFormat="1" ht="49" customHeight="1" spans="1:16">
      <c r="A24" s="3" t="s">
        <v>169</v>
      </c>
      <c r="B24" s="3" t="s">
        <v>170</v>
      </c>
      <c r="C24" s="3" t="s">
        <v>19</v>
      </c>
      <c r="D24" s="3" t="s">
        <v>171</v>
      </c>
      <c r="E24" s="3" t="s">
        <v>172</v>
      </c>
      <c r="F24" s="3" t="s">
        <v>162</v>
      </c>
      <c r="G24" s="3" t="s">
        <v>163</v>
      </c>
      <c r="H24" s="3" t="s">
        <v>164</v>
      </c>
      <c r="I24" s="3" t="s">
        <v>165</v>
      </c>
      <c r="J24" s="3" t="s">
        <v>173</v>
      </c>
      <c r="K24" s="3" t="s">
        <v>167</v>
      </c>
      <c r="L24" s="3" t="s">
        <v>168</v>
      </c>
      <c r="M24" s="3">
        <v>1</v>
      </c>
      <c r="N24" s="6">
        <v>1300</v>
      </c>
      <c r="O24" s="6">
        <v>1300</v>
      </c>
      <c r="P24" s="6">
        <v>5500</v>
      </c>
    </row>
    <row r="25" s="1" customFormat="1" ht="49" customHeight="1" spans="1:16">
      <c r="A25" s="3" t="s">
        <v>174</v>
      </c>
      <c r="B25" s="3" t="s">
        <v>175</v>
      </c>
      <c r="C25" s="3" t="s">
        <v>19</v>
      </c>
      <c r="D25" s="3" t="s">
        <v>176</v>
      </c>
      <c r="E25" s="3" t="s">
        <v>177</v>
      </c>
      <c r="F25" s="3" t="s">
        <v>178</v>
      </c>
      <c r="G25" s="3" t="s">
        <v>179</v>
      </c>
      <c r="H25" s="3" t="s">
        <v>180</v>
      </c>
      <c r="I25" s="3" t="s">
        <v>181</v>
      </c>
      <c r="J25" s="3" t="s">
        <v>182</v>
      </c>
      <c r="K25" s="3" t="s">
        <v>183</v>
      </c>
      <c r="L25" s="3" t="s">
        <v>151</v>
      </c>
      <c r="M25" s="3">
        <v>1</v>
      </c>
      <c r="N25" s="6">
        <v>800</v>
      </c>
      <c r="O25" s="6">
        <v>800</v>
      </c>
      <c r="P25" s="6">
        <v>3800</v>
      </c>
    </row>
    <row r="26" s="1" customFormat="1" ht="49" customHeight="1" spans="1:16">
      <c r="A26" s="3" t="s">
        <v>184</v>
      </c>
      <c r="B26" s="3" t="s">
        <v>185</v>
      </c>
      <c r="C26" s="3" t="s">
        <v>19</v>
      </c>
      <c r="D26" s="3" t="s">
        <v>186</v>
      </c>
      <c r="E26" s="3" t="s">
        <v>187</v>
      </c>
      <c r="F26" s="3" t="s">
        <v>178</v>
      </c>
      <c r="G26" s="3" t="s">
        <v>179</v>
      </c>
      <c r="H26" s="3" t="s">
        <v>180</v>
      </c>
      <c r="I26" s="3" t="s">
        <v>181</v>
      </c>
      <c r="J26" s="3" t="s">
        <v>188</v>
      </c>
      <c r="K26" s="3" t="s">
        <v>183</v>
      </c>
      <c r="L26" s="3" t="s">
        <v>151</v>
      </c>
      <c r="M26" s="3">
        <v>1</v>
      </c>
      <c r="N26" s="6">
        <v>800</v>
      </c>
      <c r="O26" s="6">
        <v>800</v>
      </c>
      <c r="P26" s="6">
        <v>3700</v>
      </c>
    </row>
    <row r="27" s="1" customFormat="1" ht="49" customHeight="1" spans="1:16">
      <c r="A27" s="3" t="s">
        <v>189</v>
      </c>
      <c r="B27" s="3" t="s">
        <v>153</v>
      </c>
      <c r="C27" s="3" t="s">
        <v>19</v>
      </c>
      <c r="D27" s="3" t="s">
        <v>154</v>
      </c>
      <c r="E27" s="3" t="s">
        <v>190</v>
      </c>
      <c r="F27" s="3" t="s">
        <v>178</v>
      </c>
      <c r="G27" s="3" t="s">
        <v>179</v>
      </c>
      <c r="H27" s="3" t="s">
        <v>191</v>
      </c>
      <c r="I27" s="3" t="s">
        <v>192</v>
      </c>
      <c r="J27" s="3" t="s">
        <v>193</v>
      </c>
      <c r="K27" s="3" t="s">
        <v>194</v>
      </c>
      <c r="L27" s="3" t="s">
        <v>195</v>
      </c>
      <c r="M27" s="3">
        <v>1</v>
      </c>
      <c r="N27" s="6">
        <v>3400</v>
      </c>
      <c r="O27" s="6">
        <v>3400</v>
      </c>
      <c r="P27" s="6">
        <v>12000</v>
      </c>
    </row>
    <row r="28" s="1" customFormat="1" ht="49" customHeight="1" spans="1:16">
      <c r="A28" s="3" t="s">
        <v>196</v>
      </c>
      <c r="B28" s="3" t="s">
        <v>197</v>
      </c>
      <c r="C28" s="3" t="s">
        <v>19</v>
      </c>
      <c r="D28" s="3" t="s">
        <v>198</v>
      </c>
      <c r="E28" s="3" t="s">
        <v>199</v>
      </c>
      <c r="F28" s="3" t="s">
        <v>162</v>
      </c>
      <c r="G28" s="3" t="s">
        <v>163</v>
      </c>
      <c r="H28" s="3" t="s">
        <v>200</v>
      </c>
      <c r="I28" s="3" t="s">
        <v>201</v>
      </c>
      <c r="J28" s="3" t="s">
        <v>202</v>
      </c>
      <c r="K28" s="3" t="s">
        <v>167</v>
      </c>
      <c r="L28" s="3" t="s">
        <v>168</v>
      </c>
      <c r="M28" s="3">
        <v>1</v>
      </c>
      <c r="N28" s="6">
        <v>2300</v>
      </c>
      <c r="O28" s="6">
        <v>2300</v>
      </c>
      <c r="P28" s="6">
        <v>14400</v>
      </c>
    </row>
    <row r="29" s="1" customFormat="1" ht="49" customHeight="1" spans="1:16">
      <c r="A29" s="3" t="s">
        <v>203</v>
      </c>
      <c r="B29" s="3" t="s">
        <v>204</v>
      </c>
      <c r="C29" s="3" t="s">
        <v>19</v>
      </c>
      <c r="D29" s="3" t="s">
        <v>205</v>
      </c>
      <c r="E29" s="3" t="s">
        <v>206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207</v>
      </c>
      <c r="K29" s="3" t="s">
        <v>167</v>
      </c>
      <c r="L29" s="3" t="s">
        <v>168</v>
      </c>
      <c r="M29" s="3">
        <v>1</v>
      </c>
      <c r="N29" s="6">
        <v>1300</v>
      </c>
      <c r="O29" s="6">
        <v>1300</v>
      </c>
      <c r="P29" s="6">
        <v>5500</v>
      </c>
    </row>
    <row r="30" s="1" customFormat="1" ht="49" customHeight="1" spans="1:16">
      <c r="A30" s="3" t="s">
        <v>208</v>
      </c>
      <c r="B30" s="3" t="s">
        <v>209</v>
      </c>
      <c r="C30" s="3" t="s">
        <v>19</v>
      </c>
      <c r="D30" s="3" t="s">
        <v>210</v>
      </c>
      <c r="E30" s="3" t="s">
        <v>211</v>
      </c>
      <c r="F30" s="3" t="s">
        <v>178</v>
      </c>
      <c r="G30" s="3" t="s">
        <v>179</v>
      </c>
      <c r="H30" s="3" t="s">
        <v>180</v>
      </c>
      <c r="I30" s="3" t="s">
        <v>181</v>
      </c>
      <c r="J30" s="3" t="s">
        <v>212</v>
      </c>
      <c r="K30" s="3" t="s">
        <v>183</v>
      </c>
      <c r="L30" s="3" t="s">
        <v>151</v>
      </c>
      <c r="M30" s="3">
        <v>1</v>
      </c>
      <c r="N30" s="6">
        <v>800</v>
      </c>
      <c r="O30" s="6">
        <v>800</v>
      </c>
      <c r="P30" s="6">
        <v>3800</v>
      </c>
    </row>
    <row r="31" s="1" customFormat="1" ht="49" customHeight="1" spans="1:16">
      <c r="A31" s="3" t="s">
        <v>213</v>
      </c>
      <c r="B31" s="3" t="s">
        <v>214</v>
      </c>
      <c r="C31" s="3" t="s">
        <v>19</v>
      </c>
      <c r="D31" s="3" t="s">
        <v>215</v>
      </c>
      <c r="E31" s="3" t="s">
        <v>216</v>
      </c>
      <c r="F31" s="3" t="s">
        <v>162</v>
      </c>
      <c r="G31" s="3" t="s">
        <v>163</v>
      </c>
      <c r="H31" s="3" t="s">
        <v>164</v>
      </c>
      <c r="I31" s="3" t="s">
        <v>165</v>
      </c>
      <c r="J31" s="3" t="s">
        <v>217</v>
      </c>
      <c r="K31" s="3" t="s">
        <v>167</v>
      </c>
      <c r="L31" s="3" t="s">
        <v>168</v>
      </c>
      <c r="M31" s="3">
        <v>1</v>
      </c>
      <c r="N31" s="6">
        <v>1300</v>
      </c>
      <c r="O31" s="6">
        <v>1300</v>
      </c>
      <c r="P31" s="6">
        <v>5000</v>
      </c>
    </row>
    <row r="32" s="1" customFormat="1" ht="49" customHeight="1" spans="1:16">
      <c r="A32" s="3" t="s">
        <v>218</v>
      </c>
      <c r="B32" s="3" t="s">
        <v>185</v>
      </c>
      <c r="C32" s="3" t="s">
        <v>19</v>
      </c>
      <c r="D32" s="3" t="s">
        <v>186</v>
      </c>
      <c r="E32" s="3" t="s">
        <v>219</v>
      </c>
      <c r="F32" s="3" t="s">
        <v>38</v>
      </c>
      <c r="G32" s="3" t="s">
        <v>39</v>
      </c>
      <c r="H32" s="3" t="s">
        <v>70</v>
      </c>
      <c r="I32" s="3" t="s">
        <v>220</v>
      </c>
      <c r="J32" s="3" t="s">
        <v>221</v>
      </c>
      <c r="K32" s="3" t="s">
        <v>222</v>
      </c>
      <c r="L32" s="3" t="s">
        <v>151</v>
      </c>
      <c r="M32" s="3">
        <v>1</v>
      </c>
      <c r="N32" s="6">
        <v>10000</v>
      </c>
      <c r="O32" s="6">
        <v>10000</v>
      </c>
      <c r="P32" s="6">
        <v>52000</v>
      </c>
    </row>
    <row r="33" s="1" customFormat="1" ht="49" customHeight="1" spans="1:16">
      <c r="A33" s="3" t="s">
        <v>223</v>
      </c>
      <c r="B33" s="3" t="s">
        <v>224</v>
      </c>
      <c r="C33" s="3" t="s">
        <v>19</v>
      </c>
      <c r="D33" s="3" t="s">
        <v>225</v>
      </c>
      <c r="E33" s="3" t="s">
        <v>226</v>
      </c>
      <c r="F33" s="3" t="s">
        <v>162</v>
      </c>
      <c r="G33" s="3" t="s">
        <v>163</v>
      </c>
      <c r="H33" s="3" t="s">
        <v>200</v>
      </c>
      <c r="I33" s="3" t="s">
        <v>227</v>
      </c>
      <c r="J33" s="3" t="s">
        <v>228</v>
      </c>
      <c r="K33" s="3" t="s">
        <v>229</v>
      </c>
      <c r="L33" s="3" t="s">
        <v>229</v>
      </c>
      <c r="M33" s="3">
        <v>1</v>
      </c>
      <c r="N33" s="6">
        <v>2300</v>
      </c>
      <c r="O33" s="6">
        <v>2300</v>
      </c>
      <c r="P33" s="6">
        <v>13800</v>
      </c>
    </row>
    <row r="34" s="1" customFormat="1" ht="49" customHeight="1" spans="1:16">
      <c r="A34" s="3" t="s">
        <v>230</v>
      </c>
      <c r="B34" s="3" t="s">
        <v>231</v>
      </c>
      <c r="C34" s="3" t="s">
        <v>19</v>
      </c>
      <c r="D34" s="3" t="s">
        <v>232</v>
      </c>
      <c r="E34" s="3" t="s">
        <v>233</v>
      </c>
      <c r="F34" s="3" t="s">
        <v>38</v>
      </c>
      <c r="G34" s="3" t="s">
        <v>39</v>
      </c>
      <c r="H34" s="3" t="s">
        <v>234</v>
      </c>
      <c r="I34" s="3" t="s">
        <v>235</v>
      </c>
      <c r="J34" s="3" t="s">
        <v>236</v>
      </c>
      <c r="K34" s="3" t="s">
        <v>222</v>
      </c>
      <c r="L34" s="3" t="s">
        <v>151</v>
      </c>
      <c r="M34" s="3">
        <v>1</v>
      </c>
      <c r="N34" s="6">
        <v>13600</v>
      </c>
      <c r="O34" s="6">
        <v>13600</v>
      </c>
      <c r="P34" s="6">
        <v>59600</v>
      </c>
    </row>
    <row r="35" s="1" customFormat="1" ht="49" customHeight="1" spans="1:16">
      <c r="A35" s="3" t="s">
        <v>237</v>
      </c>
      <c r="B35" s="3" t="s">
        <v>231</v>
      </c>
      <c r="C35" s="3" t="s">
        <v>19</v>
      </c>
      <c r="D35" s="3" t="s">
        <v>232</v>
      </c>
      <c r="E35" s="3" t="s">
        <v>238</v>
      </c>
      <c r="F35" s="3" t="s">
        <v>162</v>
      </c>
      <c r="G35" s="3" t="s">
        <v>163</v>
      </c>
      <c r="H35" s="3" t="s">
        <v>200</v>
      </c>
      <c r="I35" s="3" t="s">
        <v>239</v>
      </c>
      <c r="J35" s="3" t="s">
        <v>240</v>
      </c>
      <c r="K35" s="3" t="s">
        <v>167</v>
      </c>
      <c r="L35" s="3" t="s">
        <v>168</v>
      </c>
      <c r="M35" s="3">
        <v>1</v>
      </c>
      <c r="N35" s="6">
        <v>2300</v>
      </c>
      <c r="O35" s="6">
        <v>2300</v>
      </c>
      <c r="P35" s="6">
        <v>18600</v>
      </c>
    </row>
    <row r="36" s="1" customFormat="1" ht="49" customHeight="1" spans="1:16">
      <c r="A36" s="3" t="s">
        <v>241</v>
      </c>
      <c r="B36" s="3" t="s">
        <v>134</v>
      </c>
      <c r="C36" s="3" t="s">
        <v>19</v>
      </c>
      <c r="D36" s="3" t="s">
        <v>135</v>
      </c>
      <c r="E36" s="3" t="s">
        <v>242</v>
      </c>
      <c r="F36" s="3" t="s">
        <v>162</v>
      </c>
      <c r="G36" s="3" t="s">
        <v>163</v>
      </c>
      <c r="H36" s="3" t="s">
        <v>200</v>
      </c>
      <c r="I36" s="3" t="s">
        <v>227</v>
      </c>
      <c r="J36" s="3" t="s">
        <v>243</v>
      </c>
      <c r="K36" s="3" t="s">
        <v>229</v>
      </c>
      <c r="L36" s="3" t="s">
        <v>229</v>
      </c>
      <c r="M36" s="3">
        <v>1</v>
      </c>
      <c r="N36" s="6">
        <v>2300</v>
      </c>
      <c r="O36" s="6">
        <v>2300</v>
      </c>
      <c r="P36" s="6">
        <v>13800</v>
      </c>
    </row>
    <row r="37" s="1" customFormat="1" ht="49" customHeight="1" spans="1:16">
      <c r="A37" s="3" t="s">
        <v>244</v>
      </c>
      <c r="B37" s="3" t="s">
        <v>245</v>
      </c>
      <c r="C37" s="3" t="s">
        <v>19</v>
      </c>
      <c r="D37" s="3" t="s">
        <v>246</v>
      </c>
      <c r="E37" s="3" t="s">
        <v>247</v>
      </c>
      <c r="F37" s="3" t="s">
        <v>38</v>
      </c>
      <c r="G37" s="3" t="s">
        <v>39</v>
      </c>
      <c r="H37" s="3" t="s">
        <v>70</v>
      </c>
      <c r="I37" s="3" t="s">
        <v>248</v>
      </c>
      <c r="J37" s="3" t="s">
        <v>249</v>
      </c>
      <c r="K37" s="3" t="s">
        <v>250</v>
      </c>
      <c r="L37" s="3" t="s">
        <v>123</v>
      </c>
      <c r="M37" s="3">
        <v>1</v>
      </c>
      <c r="N37" s="6">
        <v>10000</v>
      </c>
      <c r="O37" s="6">
        <v>10000</v>
      </c>
      <c r="P37" s="6">
        <v>46000</v>
      </c>
    </row>
    <row r="38" s="1" customFormat="1" ht="49" customHeight="1" spans="1:16">
      <c r="A38" s="3" t="s">
        <v>251</v>
      </c>
      <c r="B38" s="3" t="s">
        <v>252</v>
      </c>
      <c r="C38" s="3" t="s">
        <v>19</v>
      </c>
      <c r="D38" s="3" t="s">
        <v>253</v>
      </c>
      <c r="E38" s="3" t="s">
        <v>254</v>
      </c>
      <c r="F38" s="3" t="s">
        <v>162</v>
      </c>
      <c r="G38" s="3" t="s">
        <v>163</v>
      </c>
      <c r="H38" s="3" t="s">
        <v>164</v>
      </c>
      <c r="I38" s="3" t="s">
        <v>255</v>
      </c>
      <c r="J38" s="3" t="s">
        <v>256</v>
      </c>
      <c r="K38" s="3" t="s">
        <v>229</v>
      </c>
      <c r="L38" s="3" t="s">
        <v>229</v>
      </c>
      <c r="M38" s="3">
        <v>1</v>
      </c>
      <c r="N38" s="6">
        <v>1300</v>
      </c>
      <c r="O38" s="6">
        <v>1300</v>
      </c>
      <c r="P38" s="6">
        <v>4800</v>
      </c>
    </row>
    <row r="39" s="1" customFormat="1" ht="49" customHeight="1" spans="1:16">
      <c r="A39" s="3" t="s">
        <v>257</v>
      </c>
      <c r="B39" s="3" t="s">
        <v>258</v>
      </c>
      <c r="C39" s="3" t="s">
        <v>19</v>
      </c>
      <c r="D39" s="3" t="s">
        <v>259</v>
      </c>
      <c r="E39" s="3" t="s">
        <v>260</v>
      </c>
      <c r="F39" s="3" t="s">
        <v>38</v>
      </c>
      <c r="G39" s="3" t="s">
        <v>39</v>
      </c>
      <c r="H39" s="3" t="s">
        <v>70</v>
      </c>
      <c r="I39" s="3" t="s">
        <v>248</v>
      </c>
      <c r="J39" s="3" t="s">
        <v>261</v>
      </c>
      <c r="K39" s="3" t="s">
        <v>250</v>
      </c>
      <c r="L39" s="3" t="s">
        <v>123</v>
      </c>
      <c r="M39" s="3">
        <v>1</v>
      </c>
      <c r="N39" s="6">
        <v>10000</v>
      </c>
      <c r="O39" s="6">
        <v>10000</v>
      </c>
      <c r="P39" s="6">
        <v>46000</v>
      </c>
    </row>
    <row r="40" s="1" customFormat="1" ht="46" customHeight="1" spans="1:16">
      <c r="A40" s="5" t="s">
        <v>262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>
        <f>SUM(M4:M39)</f>
        <v>36</v>
      </c>
      <c r="N40" s="5">
        <f>SUM(N4:N39)</f>
        <v>621100</v>
      </c>
      <c r="O40" s="5">
        <f>SUM(O4:O39)</f>
        <v>621100</v>
      </c>
      <c r="P40" s="5">
        <f>SUM(P4:P39)</f>
        <v>3327600</v>
      </c>
    </row>
    <row r="41" s="1" customFormat="1"/>
    <row r="42" s="1" customFormat="1"/>
    <row r="43" s="1" customFormat="1"/>
    <row r="44" s="1" customFormat="1"/>
    <row r="45" s="1" customFormat="1"/>
  </sheetData>
  <mergeCells count="1">
    <mergeCell ref="A1:P2"/>
  </mergeCells>
  <pageMargins left="0.472222222222222" right="0.314583333333333" top="0.511805555555556" bottom="0.275" header="0.5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2022-05-12T03:50:00Z</dcterms:created>
  <dcterms:modified xsi:type="dcterms:W3CDTF">2022-05-18T01:31:12Z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0428419BE9B749EDADCCC8B3F5D23DF6</vt:lpwstr>
  </property>
  <property fmtid="{D5CDD505-2E9C-101B-9397-08002B2CF9AE}" pid="3" name="KSOProductBuildVer">
    <vt:lpwstr>2052-11.1.0.11691</vt:lpwstr>
  </property>
</Properties>
</file>