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40"/>
  </bookViews>
  <sheets>
    <sheet name="Sheet1" sheetId="1" r:id="rId1"/>
  </sheets>
  <definedNames>
    <definedName name="_xlnm._FilterDatabase" localSheetId="0" hidden="1">Sheet1!$A$3:$T$23</definedName>
  </definedNames>
  <calcPr calcId="144525"/>
</workbook>
</file>

<file path=xl/sharedStrings.xml><?xml version="1.0" encoding="utf-8"?>
<sst xmlns="http://schemas.openxmlformats.org/spreadsheetml/2006/main" count="220" uniqueCount="145">
  <si>
    <t xml:space="preserve">                 2024年巩固拓展脱贫攻坚成果同乡村振兴有效衔接计划实施项目清单        </t>
  </si>
  <si>
    <t>单位：万元</t>
  </si>
  <si>
    <t>序号</t>
  </si>
  <si>
    <t>苏木镇农场</t>
  </si>
  <si>
    <t>项目名称</t>
  </si>
  <si>
    <t>项目类别</t>
  </si>
  <si>
    <t>项目子类型</t>
  </si>
  <si>
    <t>建设性质</t>
  </si>
  <si>
    <t>实施地点</t>
  </si>
  <si>
    <t>时间进度</t>
  </si>
  <si>
    <t>责任单位</t>
  </si>
  <si>
    <t>责任人</t>
  </si>
  <si>
    <t>建设任务</t>
  </si>
  <si>
    <t>联农带农机制</t>
  </si>
  <si>
    <t>受益人口</t>
  </si>
  <si>
    <t>项目总投资（万元）</t>
  </si>
  <si>
    <t>筹资方式</t>
  </si>
  <si>
    <t>绩效目标</t>
  </si>
  <si>
    <t>小计</t>
  </si>
  <si>
    <t>其中：脱贫人口、监测对象</t>
  </si>
  <si>
    <t>乡村振兴衔接资金</t>
  </si>
  <si>
    <t>少数民族发展资金</t>
  </si>
  <si>
    <t>壮大村集体资金</t>
  </si>
  <si>
    <t>自筹资金</t>
  </si>
  <si>
    <t>全县合计</t>
  </si>
  <si>
    <t>一</t>
  </si>
  <si>
    <t>到户类项目</t>
  </si>
  <si>
    <t>全县各苏木镇农场</t>
  </si>
  <si>
    <t>脱贫户和监测户产业发展项目</t>
  </si>
  <si>
    <t>产业发展（高质量庭院经济）</t>
  </si>
  <si>
    <t>庭院经济发展项目</t>
  </si>
  <si>
    <t>新建</t>
  </si>
  <si>
    <t>2024年</t>
  </si>
  <si>
    <t>全县各苏木镇、农场</t>
  </si>
  <si>
    <t>各苏木镇、农场主要领导</t>
  </si>
  <si>
    <t>帮扶脱贫户和监测户发展庭院经济及设施农业增收产业375户。其中：计划养殖肉牛85户，养牛214头；建设钢架大棚51户，面积135.5亩。</t>
  </si>
  <si>
    <t>发展产业带动脱贫户、监测户增收</t>
  </si>
  <si>
    <t>扶持有劳动力脱贫户和监测户发展特色种植、特色养殖、特色手工、特色休闲旅游和生产生活服务业。</t>
  </si>
  <si>
    <t>防贫保险项目</t>
  </si>
  <si>
    <t>巩固三保障成果</t>
  </si>
  <si>
    <t>防贫保险（基金）</t>
  </si>
  <si>
    <t>乡村振兴局</t>
  </si>
  <si>
    <t>马忠</t>
  </si>
  <si>
    <t>给全县已脱贫享受政策2247户3682人、监测户85户144人和其他农牧民购买“防贫保”保险。</t>
  </si>
  <si>
    <t>防止农村牧区人口返贫致贫。</t>
  </si>
  <si>
    <t>防止农村牧区人口，特别是建档立卡脱贫人口和边缘人口返贫致贫，筑牢防止发生规模性返贫底线。</t>
  </si>
  <si>
    <t>“雨露计划”项目</t>
  </si>
  <si>
    <t>享受雨露计划职业教育补助</t>
  </si>
  <si>
    <t>给全县已脱贫享受政策的30名中职学生发放雨露计划补助（每人每学期0.15万元，全年0.3万元）。</t>
  </si>
  <si>
    <t>确保脱贫家庭中、高职学生不因学辍学。</t>
  </si>
  <si>
    <t>确保脱贫家庭中、高职学生不因学辍学，顺利完成学业，阻断贫困代际传递。</t>
  </si>
  <si>
    <t>劳动技能培训项目</t>
  </si>
  <si>
    <t>就业项目</t>
  </si>
  <si>
    <t>技能培训</t>
  </si>
  <si>
    <t>2023年</t>
  </si>
  <si>
    <t>对全县监测人口（85户144人）、脱贫人口（2247户3682人）中有劳动力的开展劳动技能培训，提高就业和增收致富能力。</t>
  </si>
  <si>
    <t>提高监测人口、脱贫人口的致富能力和水平。</t>
  </si>
  <si>
    <t>提高监测人口、脱贫人口的致富能力和水平，提升培训质量，培育壮大爱农业、懂技术、善经营的乡村振兴农村干部队伍和新型农牧民队伍，为乡村振兴提供人才保障和智力支持。</t>
  </si>
  <si>
    <t>项目管理费项目</t>
  </si>
  <si>
    <t>项目管理费</t>
  </si>
  <si>
    <t>磴口县</t>
  </si>
  <si>
    <t>主要用于项目方案编制、前期设计、评审、招标、监理以及项目检查、验收及项目管理培训相关费用。</t>
  </si>
  <si>
    <t>有效提高项目资金使用效益，保障衔接资金项目实施效益。</t>
  </si>
  <si>
    <t>加强项目管理培训、规划设计、项目实施监督和日常督查、验收管理，有效提高项目资金使用效益，保障衔接资金项目实施效益。</t>
  </si>
  <si>
    <t>防止返贫动态监测预警工作经费项目</t>
  </si>
  <si>
    <t>其他</t>
  </si>
  <si>
    <t>用于防止返贫动态监测预警政策宣传、工作培训、资料印刷、设备购置、工作指导督查等。</t>
  </si>
  <si>
    <t>加强防止返贫动态监测预警政策宣传、工作培训和指导督查，筑牢防止发生规模性返贫底线</t>
  </si>
  <si>
    <t>加强防止返贫动态监测预警政策宣传、工作培训和指导督查，筑牢防止发生规模性返贫底线。</t>
  </si>
  <si>
    <t>二</t>
  </si>
  <si>
    <t>磴口县人居环境整治提升项目</t>
  </si>
  <si>
    <t>乡村建设行动</t>
  </si>
  <si>
    <t>人居环境整治</t>
  </si>
  <si>
    <t>开展“三清一改”、清理“五堆”、治理“四乱”专项行动，购置小型垃圾、污水等设施设备。</t>
  </si>
  <si>
    <t>改善农牧民人居环境。</t>
  </si>
  <si>
    <t>加强人居环境整治力度，改基础设施条件，提高群众生活质量和幸福指数。</t>
  </si>
  <si>
    <t>三</t>
  </si>
  <si>
    <t>全县各苏木镇</t>
  </si>
  <si>
    <t>有效衔接“十强镇、百强村、千强户”示范创建项目</t>
  </si>
  <si>
    <t>产业发展（生产项目）</t>
  </si>
  <si>
    <t>种植业基地</t>
  </si>
  <si>
    <t>永胜村、桃来村、南营子村、塔布村、巴彦套海嘎查、哈业乌素嘎查</t>
  </si>
  <si>
    <t>渡口镇、隆盛合镇、沙金套海苏木</t>
  </si>
  <si>
    <t>陈红、柳培富、吴彦杰</t>
  </si>
  <si>
    <t>购买移动式引黄滴灌设备80台及配套设施；购买打草机捆膜机2台。</t>
  </si>
  <si>
    <t>发展产业带动农牧民、脱贫户、监测户增收</t>
  </si>
  <si>
    <t>通过发展引黄高效节水灌溉，改变过去的粗放式漫灌逐步向集约型滴灌、喷灌转变，充分利用水资源，实现了水肥一体化，逐步放弃大水漫灌，种植青贮玉米、葵花等作物，节水达40%—60%，节省化肥20%左右，产量增加20%左右，真正达到省水省肥省工增收的效果”，亩均增收600元。带动农牧民、脱贫户、监测户增收</t>
  </si>
  <si>
    <t>四</t>
  </si>
  <si>
    <t>产业发展项目</t>
  </si>
  <si>
    <t>巴彦高勒镇</t>
  </si>
  <si>
    <t>巴彦高镇北滩村华莱士智慧产业园项目</t>
  </si>
  <si>
    <t>北滩村</t>
  </si>
  <si>
    <t>巴彦高勒镇人民政府</t>
  </si>
  <si>
    <t>温永刚</t>
  </si>
  <si>
    <t>新建现代农业数字化控制室200平方米及网红直播带货平台，数字化改造升级大棚127亩、温室18亩，安装地下传感设备、远程控制系统、数据分析平台，配套水肥一体化设施设备和3×6米LED大屏一块。</t>
  </si>
  <si>
    <t>发展产业带动脱贫户增收</t>
  </si>
  <si>
    <t>目建成投入使用后，预计新增年产值50万元，带动村集体经济年增收5万元，带动脱贫人口97人年增收1000元。</t>
  </si>
  <si>
    <t>乌兰布和农场有限公司</t>
  </si>
  <si>
    <t>乌兰布和农场“兵团红”现代设施农业产业园育苗基地建设项目</t>
  </si>
  <si>
    <t>二分场</t>
  </si>
  <si>
    <t>魏俊杰</t>
  </si>
  <si>
    <t>建设太阳能高标准日光温室10栋（14.4亩）、钢架大棚10栋（12.48亩）、建设园区砂石道路0.5公里、电力配套变压器一座、灌溉系统27亩、监控设施及其他附属设施等。</t>
  </si>
  <si>
    <t>项目建设及项目投产后带动农户到项目务工</t>
  </si>
  <si>
    <t>配套升级兵团红设施农业产业园功能，建设优势特色产业园，实现规模化育苗、种植及销售一体化。项目建成后，通过合作经营、订单种植、就业务工促进农牧民及脱贫人口增收。为农场创收30万元以上，带动106名脱贫人口及监测对象年户均增加收入0.1万元以上。同时带动周边农户户均增收2000元以上</t>
  </si>
  <si>
    <t>乌兰布和农场“兵团红”现代设施农业产业园区三期工程</t>
  </si>
  <si>
    <t>建设钢架大棚240亩含配套设施及电力线路和设施配套、园区主干道路建设12米高太阳能路灯37盏、监控设施及其他附属设施等。</t>
  </si>
  <si>
    <t>配套升级兵团红设施农业产业园功能，建设优势特色产业园，打造万亩基地，实现规模化育苗、种植及销售一体化。项目建成后，通过合作经营、订单种植、就业务工促进农牧民及脱贫人口增收。为农场创收35万元以上，带动106名脱贫人口及监测对象年户均增加收入0.1万元以上。同时带动周边农户户均增收2000元以上</t>
  </si>
  <si>
    <t>补隆淖镇</t>
  </si>
  <si>
    <t>河壕村温室基础设施建设及墙体完善项目</t>
  </si>
  <si>
    <t>河壕村</t>
  </si>
  <si>
    <t>王志强</t>
  </si>
  <si>
    <t>修缮河壕村温室墙体及完善配套设施25亩。</t>
  </si>
  <si>
    <t>盘活资产，发展产业带动脱贫户增收</t>
  </si>
  <si>
    <t>完善25亩温室大棚产业设施，盘活村集体资产，提升村容村貌，促进地区产业发展，预计50名脱贫户年收入增加1000元以上。</t>
  </si>
  <si>
    <t>磴口县补隆淖镇现代产业园设施农业项目</t>
  </si>
  <si>
    <t>坝楞村友谊村</t>
  </si>
  <si>
    <t>补隆淖镇人民政府</t>
  </si>
  <si>
    <t>尹兆斌</t>
  </si>
  <si>
    <t>新建单膜冷棚189亩。</t>
  </si>
  <si>
    <t>发展壮大村集体经济，带动脱贫人口60人年均稳定增收1000元以上。</t>
  </si>
  <si>
    <t>隆盛合镇</t>
  </si>
  <si>
    <t>隆盛合镇黎明、公地产业园区设施农业建设项目</t>
  </si>
  <si>
    <t>公地村黎明村</t>
  </si>
  <si>
    <t>隆盛合镇人民政府</t>
  </si>
  <si>
    <t>柳培富</t>
  </si>
  <si>
    <t>新建棉帘保温大棚50亩，钢架大棚112亩。</t>
  </si>
  <si>
    <t>发展壮大扶贫产业，带动脱贫人口78人年均稳定增收2000元</t>
  </si>
  <si>
    <t>沙金套海苏木</t>
  </si>
  <si>
    <t>沙金套海苏木巴音乌拉嘎查电商、冷库项目</t>
  </si>
  <si>
    <t>产业发展（加工流通项目）</t>
  </si>
  <si>
    <t>农产品仓储保鲜冷链基础设施建设</t>
  </si>
  <si>
    <t>包勒浩特嘎查</t>
  </si>
  <si>
    <t>沙金套海苏木人民政府</t>
  </si>
  <si>
    <t>吴彦杰</t>
  </si>
  <si>
    <t>新建冷库100平方米、保鲜库200平方米，建设电商平台和农畜产品展厅等相关配套设施。</t>
  </si>
  <si>
    <t>改善冷链物流基础设施条件，带动脱贫户发展产业增收。</t>
  </si>
  <si>
    <t>改善冷链物流基础设施条件，发展壮大乡村产业，增加村集体经济收入，带动50名脱贫户年稳定增收1000元以上。</t>
  </si>
  <si>
    <t>包尔盖农场</t>
  </si>
  <si>
    <t>包尔盖农场新建贮草库项目</t>
  </si>
  <si>
    <t>包尔盖农场场部</t>
  </si>
  <si>
    <t>巴彦淖尔农垦包尔盖农场有限公司</t>
  </si>
  <si>
    <t>李万全</t>
  </si>
  <si>
    <t>新建库房3860平方米，每平方米单价645元；硬化场地4100平方米，每平方米单价124元。</t>
  </si>
  <si>
    <t>推动涉农产业发展，激发贫困地区创业就业活力。</t>
  </si>
  <si>
    <t>壮大农场集体经济，每年增收15万元，同时可带动贫困户年人均增收0.2万元。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</si>
</sst>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20"/>
      <name val="宋体"/>
      <charset val="1"/>
    </font>
    <font>
      <sz val="20"/>
      <name val="宋体"/>
      <charset val="1"/>
    </font>
    <font>
      <b/>
      <sz val="12"/>
      <name val="宋体"/>
      <charset val="1"/>
    </font>
    <font>
      <sz val="12"/>
      <name val="宋体"/>
      <charset val="1"/>
    </font>
    <font>
      <b/>
      <sz val="14"/>
      <name val="宋体"/>
      <charset val="1"/>
    </font>
    <font>
      <sz val="14"/>
      <name val="宋体"/>
      <charset val="1"/>
    </font>
    <font>
      <sz val="14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4"/>
      <name val="宋体"/>
      <charset val="134"/>
    </font>
    <font>
      <sz val="14"/>
      <color indexed="8"/>
      <name val="宋体"/>
      <charset val="1"/>
    </font>
    <font>
      <sz val="12"/>
      <color indexed="8"/>
      <name val="宋体"/>
      <charset val="1"/>
    </font>
    <font>
      <sz val="12"/>
      <color theme="1"/>
      <name val="宋体"/>
      <charset val="134"/>
      <scheme val="minor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6" fillId="25" borderId="6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4" fillId="0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0" fillId="0" borderId="1" xfId="0" applyFont="1" applyBorder="1">
      <alignment vertical="center"/>
    </xf>
    <xf numFmtId="0" fontId="8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topLeftCell="E13" workbookViewId="0">
      <selection activeCell="P35" sqref="P35"/>
    </sheetView>
  </sheetViews>
  <sheetFormatPr defaultColWidth="9" defaultRowHeight="14.4"/>
  <cols>
    <col min="1" max="1" width="9.37962962962963" customWidth="1"/>
    <col min="2" max="2" width="11" customWidth="1"/>
    <col min="3" max="3" width="11.25" customWidth="1"/>
    <col min="11" max="11" width="29.4814814814815" customWidth="1"/>
    <col min="12" max="12" width="13.6666666666667" customWidth="1"/>
    <col min="13" max="13" width="9.87962962962963"/>
    <col min="14" max="14" width="10.8703703703704" customWidth="1"/>
    <col min="15" max="15" width="12.8796296296296"/>
    <col min="16" max="16" width="9.37962962962963"/>
    <col min="17" max="19" width="11.3796296296296"/>
    <col min="20" max="20" width="28.75" customWidth="1"/>
  </cols>
  <sheetData>
    <row r="1" ht="32" customHeight="1" spans="1:2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5" customHeight="1" spans="1:2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6" t="s">
        <v>1</v>
      </c>
      <c r="R2" s="36"/>
      <c r="S2" s="36"/>
      <c r="T2" s="36"/>
    </row>
    <row r="3" s="1" customFormat="1" ht="21" customHeight="1" spans="1:2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/>
      <c r="O3" s="7" t="s">
        <v>15</v>
      </c>
      <c r="P3" s="7" t="s">
        <v>16</v>
      </c>
      <c r="Q3" s="7"/>
      <c r="R3" s="7"/>
      <c r="S3" s="7"/>
      <c r="T3" s="7" t="s">
        <v>17</v>
      </c>
    </row>
    <row r="4" s="1" customFormat="1" ht="93" customHeight="1" spans="1:20">
      <c r="A4" s="6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 t="s">
        <v>18</v>
      </c>
      <c r="N4" s="7" t="s">
        <v>19</v>
      </c>
      <c r="O4" s="7"/>
      <c r="P4" s="7" t="s">
        <v>20</v>
      </c>
      <c r="Q4" s="7" t="s">
        <v>21</v>
      </c>
      <c r="R4" s="7" t="s">
        <v>22</v>
      </c>
      <c r="S4" s="7" t="s">
        <v>23</v>
      </c>
      <c r="T4" s="7"/>
    </row>
    <row r="5" ht="39" customHeight="1" spans="1:20">
      <c r="A5" s="8"/>
      <c r="B5" s="8" t="s">
        <v>24</v>
      </c>
      <c r="C5" s="8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>
        <f>O6+O13+O14+O15</f>
        <v>4305</v>
      </c>
      <c r="P5" s="9">
        <f>P6+P13+P14+P15</f>
        <v>3593</v>
      </c>
      <c r="Q5" s="9">
        <f>Q6+Q13+Q14+Q15</f>
        <v>350</v>
      </c>
      <c r="R5" s="9">
        <f>R6+R13+R14+R15</f>
        <v>250</v>
      </c>
      <c r="S5" s="9">
        <f>S6+S13+S14+S15</f>
        <v>112</v>
      </c>
      <c r="T5" s="9"/>
    </row>
    <row r="6" ht="37" customHeight="1" spans="1:20">
      <c r="A6" s="8" t="s">
        <v>25</v>
      </c>
      <c r="B6" s="8" t="s">
        <v>26</v>
      </c>
      <c r="C6" s="8"/>
      <c r="D6" s="8"/>
      <c r="E6" s="9"/>
      <c r="F6" s="9"/>
      <c r="G6" s="9"/>
      <c r="H6" s="9"/>
      <c r="I6" s="9"/>
      <c r="J6" s="9"/>
      <c r="K6" s="9"/>
      <c r="L6" s="9"/>
      <c r="M6" s="25">
        <v>5423</v>
      </c>
      <c r="N6" s="25">
        <v>4763</v>
      </c>
      <c r="O6" s="25">
        <v>702</v>
      </c>
      <c r="P6" s="25">
        <v>590</v>
      </c>
      <c r="Q6" s="25"/>
      <c r="R6" s="25"/>
      <c r="S6" s="25">
        <v>112</v>
      </c>
      <c r="T6" s="9"/>
    </row>
    <row r="7" ht="114" customHeight="1" spans="1:20">
      <c r="A7" s="10">
        <v>1</v>
      </c>
      <c r="B7" s="11" t="s">
        <v>27</v>
      </c>
      <c r="C7" s="11" t="s">
        <v>28</v>
      </c>
      <c r="D7" s="11" t="s">
        <v>29</v>
      </c>
      <c r="E7" s="12" t="s">
        <v>30</v>
      </c>
      <c r="F7" s="12" t="s">
        <v>31</v>
      </c>
      <c r="G7" s="12" t="s">
        <v>27</v>
      </c>
      <c r="H7" s="12" t="s">
        <v>32</v>
      </c>
      <c r="I7" s="12" t="s">
        <v>33</v>
      </c>
      <c r="J7" s="12" t="s">
        <v>34</v>
      </c>
      <c r="K7" s="12" t="s">
        <v>35</v>
      </c>
      <c r="L7" s="20" t="s">
        <v>36</v>
      </c>
      <c r="M7" s="12">
        <v>467</v>
      </c>
      <c r="N7" s="12">
        <v>467</v>
      </c>
      <c r="O7" s="12">
        <v>550</v>
      </c>
      <c r="P7" s="12">
        <v>450</v>
      </c>
      <c r="Q7" s="12"/>
      <c r="R7" s="12"/>
      <c r="S7" s="12">
        <v>100</v>
      </c>
      <c r="T7" s="12" t="s">
        <v>37</v>
      </c>
    </row>
    <row r="8" ht="94" customHeight="1" spans="1:20">
      <c r="A8" s="10">
        <v>2</v>
      </c>
      <c r="B8" s="11" t="s">
        <v>27</v>
      </c>
      <c r="C8" s="11" t="s">
        <v>38</v>
      </c>
      <c r="D8" s="11" t="s">
        <v>39</v>
      </c>
      <c r="E8" s="12" t="s">
        <v>40</v>
      </c>
      <c r="F8" s="12" t="s">
        <v>31</v>
      </c>
      <c r="G8" s="12" t="s">
        <v>27</v>
      </c>
      <c r="H8" s="12" t="s">
        <v>32</v>
      </c>
      <c r="I8" s="12" t="s">
        <v>41</v>
      </c>
      <c r="J8" s="12" t="s">
        <v>42</v>
      </c>
      <c r="K8" s="12" t="s">
        <v>43</v>
      </c>
      <c r="L8" s="20" t="s">
        <v>44</v>
      </c>
      <c r="M8" s="12">
        <v>3826</v>
      </c>
      <c r="N8" s="12">
        <v>3826</v>
      </c>
      <c r="O8" s="12">
        <v>40</v>
      </c>
      <c r="P8" s="12">
        <v>28</v>
      </c>
      <c r="Q8" s="12"/>
      <c r="R8" s="12"/>
      <c r="S8" s="20">
        <v>12</v>
      </c>
      <c r="T8" s="12" t="s">
        <v>45</v>
      </c>
    </row>
    <row r="9" ht="85" customHeight="1" spans="1:20">
      <c r="A9" s="10">
        <v>3</v>
      </c>
      <c r="B9" s="11" t="s">
        <v>27</v>
      </c>
      <c r="C9" s="11" t="s">
        <v>46</v>
      </c>
      <c r="D9" s="11" t="s">
        <v>39</v>
      </c>
      <c r="E9" s="12" t="s">
        <v>47</v>
      </c>
      <c r="F9" s="12" t="s">
        <v>31</v>
      </c>
      <c r="G9" s="12" t="s">
        <v>27</v>
      </c>
      <c r="H9" s="12" t="s">
        <v>32</v>
      </c>
      <c r="I9" s="12" t="s">
        <v>41</v>
      </c>
      <c r="J9" s="12" t="s">
        <v>42</v>
      </c>
      <c r="K9" s="12" t="s">
        <v>48</v>
      </c>
      <c r="L9" s="20" t="s">
        <v>49</v>
      </c>
      <c r="M9" s="12">
        <v>30</v>
      </c>
      <c r="N9" s="12">
        <v>30</v>
      </c>
      <c r="O9" s="12">
        <v>9</v>
      </c>
      <c r="P9" s="12">
        <v>9</v>
      </c>
      <c r="Q9" s="12"/>
      <c r="R9" s="12"/>
      <c r="S9" s="20"/>
      <c r="T9" s="12" t="s">
        <v>50</v>
      </c>
    </row>
    <row r="10" ht="139" customHeight="1" spans="1:20">
      <c r="A10" s="10">
        <v>4</v>
      </c>
      <c r="B10" s="11" t="s">
        <v>27</v>
      </c>
      <c r="C10" s="11" t="s">
        <v>51</v>
      </c>
      <c r="D10" s="11" t="s">
        <v>52</v>
      </c>
      <c r="E10" s="12" t="s">
        <v>53</v>
      </c>
      <c r="F10" s="12" t="s">
        <v>31</v>
      </c>
      <c r="G10" s="12" t="s">
        <v>27</v>
      </c>
      <c r="H10" s="12" t="s">
        <v>54</v>
      </c>
      <c r="I10" s="12" t="s">
        <v>41</v>
      </c>
      <c r="J10" s="12" t="s">
        <v>42</v>
      </c>
      <c r="K10" s="12" t="s">
        <v>55</v>
      </c>
      <c r="L10" s="20" t="s">
        <v>56</v>
      </c>
      <c r="M10" s="12">
        <v>1100</v>
      </c>
      <c r="N10" s="12">
        <v>440</v>
      </c>
      <c r="O10" s="12">
        <v>20</v>
      </c>
      <c r="P10" s="12">
        <v>20</v>
      </c>
      <c r="Q10" s="12"/>
      <c r="R10" s="12"/>
      <c r="S10" s="20"/>
      <c r="T10" s="12" t="s">
        <v>57</v>
      </c>
    </row>
    <row r="11" ht="150" customHeight="1" spans="1:20">
      <c r="A11" s="10">
        <v>5</v>
      </c>
      <c r="B11" s="11" t="s">
        <v>27</v>
      </c>
      <c r="C11" s="11" t="s">
        <v>58</v>
      </c>
      <c r="D11" s="11" t="s">
        <v>59</v>
      </c>
      <c r="E11" s="12" t="s">
        <v>59</v>
      </c>
      <c r="F11" s="12" t="s">
        <v>31</v>
      </c>
      <c r="G11" s="12" t="s">
        <v>60</v>
      </c>
      <c r="H11" s="12" t="s">
        <v>32</v>
      </c>
      <c r="I11" s="12" t="s">
        <v>41</v>
      </c>
      <c r="J11" s="12" t="s">
        <v>42</v>
      </c>
      <c r="K11" s="12" t="s">
        <v>61</v>
      </c>
      <c r="L11" s="20" t="s">
        <v>62</v>
      </c>
      <c r="M11" s="12"/>
      <c r="N11" s="12"/>
      <c r="O11" s="12">
        <v>33</v>
      </c>
      <c r="P11" s="12">
        <v>33</v>
      </c>
      <c r="Q11" s="12"/>
      <c r="R11" s="12"/>
      <c r="S11" s="20"/>
      <c r="T11" s="12" t="s">
        <v>63</v>
      </c>
    </row>
    <row r="12" ht="135" customHeight="1" spans="1:20">
      <c r="A12" s="10">
        <v>6</v>
      </c>
      <c r="B12" s="11" t="s">
        <v>27</v>
      </c>
      <c r="C12" s="13" t="s">
        <v>64</v>
      </c>
      <c r="D12" s="11" t="s">
        <v>65</v>
      </c>
      <c r="E12" s="12" t="s">
        <v>65</v>
      </c>
      <c r="F12" s="12" t="s">
        <v>31</v>
      </c>
      <c r="G12" s="12" t="s">
        <v>60</v>
      </c>
      <c r="H12" s="12" t="s">
        <v>32</v>
      </c>
      <c r="I12" s="12" t="s">
        <v>41</v>
      </c>
      <c r="J12" s="12" t="s">
        <v>42</v>
      </c>
      <c r="K12" s="26" t="s">
        <v>66</v>
      </c>
      <c r="L12" s="20" t="s">
        <v>67</v>
      </c>
      <c r="M12" s="12"/>
      <c r="N12" s="12"/>
      <c r="O12" s="12">
        <v>50</v>
      </c>
      <c r="P12" s="12">
        <v>50</v>
      </c>
      <c r="Q12" s="12"/>
      <c r="R12" s="12"/>
      <c r="S12" s="20"/>
      <c r="T12" s="12" t="s">
        <v>68</v>
      </c>
    </row>
    <row r="13" ht="85" customHeight="1" spans="1:20">
      <c r="A13" s="8" t="s">
        <v>69</v>
      </c>
      <c r="B13" s="11" t="s">
        <v>27</v>
      </c>
      <c r="C13" s="10" t="s">
        <v>70</v>
      </c>
      <c r="D13" s="10" t="s">
        <v>71</v>
      </c>
      <c r="E13" s="12" t="s">
        <v>72</v>
      </c>
      <c r="F13" s="12" t="s">
        <v>31</v>
      </c>
      <c r="G13" s="12" t="s">
        <v>27</v>
      </c>
      <c r="H13" s="12" t="s">
        <v>32</v>
      </c>
      <c r="I13" s="12" t="s">
        <v>27</v>
      </c>
      <c r="J13" s="12" t="s">
        <v>34</v>
      </c>
      <c r="K13" s="20" t="s">
        <v>73</v>
      </c>
      <c r="L13" s="12" t="s">
        <v>74</v>
      </c>
      <c r="M13" s="12"/>
      <c r="N13" s="12"/>
      <c r="O13" s="12">
        <v>300</v>
      </c>
      <c r="P13" s="12">
        <v>300</v>
      </c>
      <c r="Q13" s="12"/>
      <c r="R13" s="12"/>
      <c r="S13" s="12"/>
      <c r="T13" s="12" t="s">
        <v>75</v>
      </c>
    </row>
    <row r="14" ht="230" customHeight="1" spans="1:20">
      <c r="A14" s="8" t="s">
        <v>76</v>
      </c>
      <c r="B14" s="11" t="s">
        <v>77</v>
      </c>
      <c r="C14" s="14" t="s">
        <v>78</v>
      </c>
      <c r="D14" s="11" t="s">
        <v>79</v>
      </c>
      <c r="E14" s="15" t="s">
        <v>80</v>
      </c>
      <c r="F14" s="16" t="s">
        <v>31</v>
      </c>
      <c r="G14" s="12" t="s">
        <v>81</v>
      </c>
      <c r="H14" s="16" t="s">
        <v>32</v>
      </c>
      <c r="I14" s="12" t="s">
        <v>82</v>
      </c>
      <c r="J14" s="12" t="s">
        <v>83</v>
      </c>
      <c r="K14" s="16" t="s">
        <v>84</v>
      </c>
      <c r="L14" s="16" t="s">
        <v>85</v>
      </c>
      <c r="M14" s="16"/>
      <c r="N14" s="16"/>
      <c r="O14" s="23">
        <v>220</v>
      </c>
      <c r="P14" s="23">
        <v>220</v>
      </c>
      <c r="Q14" s="16"/>
      <c r="R14" s="16"/>
      <c r="S14" s="16"/>
      <c r="T14" s="37" t="s">
        <v>86</v>
      </c>
    </row>
    <row r="15" ht="57" customHeight="1" spans="1:20">
      <c r="A15" s="8" t="s">
        <v>87</v>
      </c>
      <c r="B15" s="8" t="s">
        <v>88</v>
      </c>
      <c r="C15" s="8"/>
      <c r="D15" s="17"/>
      <c r="E15" s="9"/>
      <c r="F15" s="9"/>
      <c r="G15" s="9"/>
      <c r="H15" s="9"/>
      <c r="I15" s="9"/>
      <c r="J15" s="9"/>
      <c r="K15" s="9"/>
      <c r="L15" s="9"/>
      <c r="M15" s="27">
        <v>4576</v>
      </c>
      <c r="N15" s="27">
        <v>627</v>
      </c>
      <c r="O15" s="27">
        <v>3083</v>
      </c>
      <c r="P15" s="27">
        <v>2483</v>
      </c>
      <c r="Q15" s="27">
        <v>350</v>
      </c>
      <c r="R15" s="27">
        <v>250</v>
      </c>
      <c r="S15" s="38"/>
      <c r="T15" s="15"/>
    </row>
    <row r="16" ht="159" customHeight="1" spans="1:20">
      <c r="A16" s="10">
        <v>1</v>
      </c>
      <c r="B16" s="10" t="s">
        <v>89</v>
      </c>
      <c r="C16" s="18" t="s">
        <v>90</v>
      </c>
      <c r="D16" s="11" t="s">
        <v>79</v>
      </c>
      <c r="E16" s="15" t="s">
        <v>80</v>
      </c>
      <c r="F16" s="15" t="s">
        <v>31</v>
      </c>
      <c r="G16" s="15" t="s">
        <v>91</v>
      </c>
      <c r="H16" s="15" t="s">
        <v>32</v>
      </c>
      <c r="I16" s="15" t="s">
        <v>92</v>
      </c>
      <c r="J16" s="15" t="s">
        <v>93</v>
      </c>
      <c r="K16" s="16" t="s">
        <v>94</v>
      </c>
      <c r="L16" s="23" t="s">
        <v>95</v>
      </c>
      <c r="M16" s="28">
        <v>650</v>
      </c>
      <c r="N16" s="28">
        <v>97</v>
      </c>
      <c r="O16" s="28">
        <v>310</v>
      </c>
      <c r="P16" s="28">
        <v>110</v>
      </c>
      <c r="Q16" s="28">
        <v>200</v>
      </c>
      <c r="R16" s="28"/>
      <c r="S16" s="28"/>
      <c r="T16" s="12" t="s">
        <v>96</v>
      </c>
    </row>
    <row r="17" ht="258" customHeight="1" spans="1:20">
      <c r="A17" s="10">
        <v>2</v>
      </c>
      <c r="B17" s="19" t="s">
        <v>97</v>
      </c>
      <c r="C17" s="19" t="s">
        <v>98</v>
      </c>
      <c r="D17" s="11" t="s">
        <v>79</v>
      </c>
      <c r="E17" s="20" t="s">
        <v>80</v>
      </c>
      <c r="F17" s="21" t="s">
        <v>31</v>
      </c>
      <c r="G17" s="21" t="s">
        <v>99</v>
      </c>
      <c r="H17" s="21" t="s">
        <v>32</v>
      </c>
      <c r="I17" s="21" t="s">
        <v>97</v>
      </c>
      <c r="J17" s="21" t="s">
        <v>100</v>
      </c>
      <c r="K17" s="21" t="s">
        <v>101</v>
      </c>
      <c r="L17" s="21" t="s">
        <v>102</v>
      </c>
      <c r="M17" s="21">
        <v>580</v>
      </c>
      <c r="N17" s="21">
        <v>106</v>
      </c>
      <c r="O17" s="21">
        <v>400</v>
      </c>
      <c r="P17" s="21">
        <v>400</v>
      </c>
      <c r="Q17" s="21"/>
      <c r="R17" s="21"/>
      <c r="S17" s="21"/>
      <c r="T17" s="21" t="s">
        <v>103</v>
      </c>
    </row>
    <row r="18" ht="286" customHeight="1" spans="1:20">
      <c r="A18" s="10">
        <v>3</v>
      </c>
      <c r="B18" s="19" t="s">
        <v>97</v>
      </c>
      <c r="C18" s="19" t="s">
        <v>104</v>
      </c>
      <c r="D18" s="11" t="s">
        <v>79</v>
      </c>
      <c r="E18" s="20" t="s">
        <v>80</v>
      </c>
      <c r="F18" s="21" t="s">
        <v>31</v>
      </c>
      <c r="G18" s="21" t="s">
        <v>99</v>
      </c>
      <c r="H18" s="21" t="s">
        <v>32</v>
      </c>
      <c r="I18" s="21" t="s">
        <v>97</v>
      </c>
      <c r="J18" s="21" t="s">
        <v>100</v>
      </c>
      <c r="K18" s="29" t="s">
        <v>105</v>
      </c>
      <c r="L18" s="21" t="s">
        <v>102</v>
      </c>
      <c r="M18" s="21">
        <v>580</v>
      </c>
      <c r="N18" s="21">
        <v>106</v>
      </c>
      <c r="O18" s="21">
        <v>605</v>
      </c>
      <c r="P18" s="21">
        <v>605</v>
      </c>
      <c r="Q18" s="21"/>
      <c r="R18" s="21"/>
      <c r="S18" s="21"/>
      <c r="T18" s="21" t="s">
        <v>106</v>
      </c>
    </row>
    <row r="19" ht="111" customHeight="1" spans="1:20">
      <c r="A19" s="10">
        <v>4</v>
      </c>
      <c r="B19" s="19" t="s">
        <v>107</v>
      </c>
      <c r="C19" s="11" t="s">
        <v>108</v>
      </c>
      <c r="D19" s="11" t="s">
        <v>79</v>
      </c>
      <c r="E19" s="20" t="s">
        <v>80</v>
      </c>
      <c r="F19" s="21" t="s">
        <v>31</v>
      </c>
      <c r="G19" s="12" t="s">
        <v>109</v>
      </c>
      <c r="H19" s="21">
        <v>2024</v>
      </c>
      <c r="I19" s="21" t="s">
        <v>109</v>
      </c>
      <c r="J19" s="21" t="s">
        <v>110</v>
      </c>
      <c r="K19" s="12" t="s">
        <v>111</v>
      </c>
      <c r="L19" s="12" t="s">
        <v>112</v>
      </c>
      <c r="M19" s="27">
        <v>88</v>
      </c>
      <c r="N19" s="27">
        <v>50</v>
      </c>
      <c r="O19" s="12">
        <v>175</v>
      </c>
      <c r="P19" s="12">
        <v>175</v>
      </c>
      <c r="Q19" s="27"/>
      <c r="R19" s="38"/>
      <c r="S19" s="39"/>
      <c r="T19" s="23" t="s">
        <v>113</v>
      </c>
    </row>
    <row r="20" ht="102" customHeight="1" spans="1:20">
      <c r="A20" s="10">
        <v>5</v>
      </c>
      <c r="B20" s="19" t="s">
        <v>107</v>
      </c>
      <c r="C20" s="22" t="s">
        <v>114</v>
      </c>
      <c r="D20" s="11" t="s">
        <v>79</v>
      </c>
      <c r="E20" s="20" t="s">
        <v>80</v>
      </c>
      <c r="F20" s="21" t="s">
        <v>31</v>
      </c>
      <c r="G20" s="21" t="s">
        <v>115</v>
      </c>
      <c r="H20" s="21">
        <v>2024</v>
      </c>
      <c r="I20" s="30" t="s">
        <v>116</v>
      </c>
      <c r="J20" s="31" t="s">
        <v>117</v>
      </c>
      <c r="K20" s="32" t="s">
        <v>118</v>
      </c>
      <c r="L20" s="21" t="s">
        <v>95</v>
      </c>
      <c r="M20" s="33">
        <v>100</v>
      </c>
      <c r="N20" s="33">
        <v>60</v>
      </c>
      <c r="O20" s="34">
        <v>435</v>
      </c>
      <c r="P20" s="34">
        <v>160</v>
      </c>
      <c r="Q20" s="21">
        <v>150</v>
      </c>
      <c r="R20" s="27">
        <v>125</v>
      </c>
      <c r="S20" s="15"/>
      <c r="T20" s="21" t="s">
        <v>119</v>
      </c>
    </row>
    <row r="21" ht="114" customHeight="1" spans="1:20">
      <c r="A21" s="10">
        <v>6</v>
      </c>
      <c r="B21" s="19" t="s">
        <v>120</v>
      </c>
      <c r="C21" s="19" t="s">
        <v>121</v>
      </c>
      <c r="D21" s="11" t="s">
        <v>79</v>
      </c>
      <c r="E21" s="20" t="s">
        <v>80</v>
      </c>
      <c r="F21" s="21" t="s">
        <v>31</v>
      </c>
      <c r="G21" s="21" t="s">
        <v>122</v>
      </c>
      <c r="H21" s="21">
        <v>2024</v>
      </c>
      <c r="I21" s="21" t="s">
        <v>123</v>
      </c>
      <c r="J21" s="21" t="s">
        <v>124</v>
      </c>
      <c r="K21" s="21" t="s">
        <v>125</v>
      </c>
      <c r="L21" s="21" t="s">
        <v>95</v>
      </c>
      <c r="M21" s="21">
        <v>688</v>
      </c>
      <c r="N21" s="21">
        <v>92</v>
      </c>
      <c r="O21" s="21">
        <v>688</v>
      </c>
      <c r="P21" s="21">
        <v>563</v>
      </c>
      <c r="Q21" s="21"/>
      <c r="R21" s="15">
        <v>125</v>
      </c>
      <c r="S21" s="15"/>
      <c r="T21" s="15" t="s">
        <v>126</v>
      </c>
    </row>
    <row r="22" ht="113" customHeight="1" spans="1:20">
      <c r="A22" s="10">
        <v>7</v>
      </c>
      <c r="B22" s="19" t="s">
        <v>127</v>
      </c>
      <c r="C22" s="13" t="s">
        <v>128</v>
      </c>
      <c r="D22" s="18" t="s">
        <v>129</v>
      </c>
      <c r="E22" s="23" t="s">
        <v>130</v>
      </c>
      <c r="F22" s="23" t="s">
        <v>31</v>
      </c>
      <c r="G22" s="23" t="s">
        <v>131</v>
      </c>
      <c r="H22" s="23" t="s">
        <v>32</v>
      </c>
      <c r="I22" s="30" t="s">
        <v>132</v>
      </c>
      <c r="J22" s="31" t="s">
        <v>133</v>
      </c>
      <c r="K22" s="23" t="s">
        <v>134</v>
      </c>
      <c r="L22" s="21" t="s">
        <v>135</v>
      </c>
      <c r="M22" s="33">
        <v>50</v>
      </c>
      <c r="N22" s="33">
        <v>50</v>
      </c>
      <c r="O22" s="34">
        <v>170</v>
      </c>
      <c r="P22" s="34">
        <v>170</v>
      </c>
      <c r="Q22" s="21"/>
      <c r="R22" s="27"/>
      <c r="S22" s="15"/>
      <c r="T22" s="21" t="s">
        <v>136</v>
      </c>
    </row>
    <row r="23" ht="113" customHeight="1" spans="1:20">
      <c r="A23" s="11">
        <v>8</v>
      </c>
      <c r="B23" s="11" t="s">
        <v>137</v>
      </c>
      <c r="C23" s="11" t="s">
        <v>138</v>
      </c>
      <c r="D23" s="11" t="s">
        <v>129</v>
      </c>
      <c r="E23" s="12" t="s">
        <v>130</v>
      </c>
      <c r="F23" s="12" t="s">
        <v>31</v>
      </c>
      <c r="G23" s="12" t="s">
        <v>139</v>
      </c>
      <c r="H23" s="12" t="s">
        <v>32</v>
      </c>
      <c r="I23" s="12" t="s">
        <v>140</v>
      </c>
      <c r="J23" s="12" t="s">
        <v>141</v>
      </c>
      <c r="K23" s="35" t="s">
        <v>142</v>
      </c>
      <c r="L23" s="12" t="s">
        <v>143</v>
      </c>
      <c r="M23" s="12">
        <v>1840</v>
      </c>
      <c r="N23" s="12">
        <v>66</v>
      </c>
      <c r="O23" s="12">
        <v>300</v>
      </c>
      <c r="P23" s="12">
        <v>300</v>
      </c>
      <c r="Q23" s="12"/>
      <c r="R23" s="12"/>
      <c r="S23" s="12"/>
      <c r="T23" s="12" t="s">
        <v>144</v>
      </c>
    </row>
    <row r="24" ht="15.6" spans="5:20"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ht="15.6" spans="5:20"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</sheetData>
  <autoFilter ref="A3:T23">
    <extLst/>
  </autoFilter>
  <mergeCells count="18">
    <mergeCell ref="A1:T1"/>
    <mergeCell ref="Q2:T2"/>
    <mergeCell ref="M3:N3"/>
    <mergeCell ref="P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T3:T4"/>
  </mergeCells>
  <pageMargins left="0.554166666666667" right="0.196527777777778" top="0.605555555555556" bottom="0.605555555555556" header="0.5" footer="0.5"/>
  <pageSetup paperSize="8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2023-05-22T03:51:00Z</dcterms:created>
  <dcterms:modified xsi:type="dcterms:W3CDTF">2023-12-11T02:03:54Z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7EBFFC131A644FBB8880A769C3785418_13</vt:lpwstr>
  </property>
  <property fmtid="{D5CDD505-2E9C-101B-9397-08002B2CF9AE}" pid="3" name="KSOProductBuildVer">
    <vt:lpwstr>2052-11.8.2.8053</vt:lpwstr>
  </property>
</Properties>
</file>